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9" activeTab="12"/>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бит" sheetId="8" r:id="rId8"/>
    <sheet name="Донације"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8">'Донације'!$B$2:$K$32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s>
  <calcPr fullCalcOnLoad="1"/>
</workbook>
</file>

<file path=xl/sharedStrings.xml><?xml version="1.0" encoding="utf-8"?>
<sst xmlns="http://schemas.openxmlformats.org/spreadsheetml/2006/main" count="1071" uniqueCount="850">
  <si>
    <t>Образац 1</t>
  </si>
  <si>
    <t>Предузеће:___________________</t>
  </si>
  <si>
    <t>ЈАВНО КОМУНАЛНО СТАМБЕНО ПРЕДУЗЕЋЕ СЕНТА</t>
  </si>
  <si>
    <t>Матични број:_____________________</t>
  </si>
  <si>
    <t>БИЛАНС УСПЕХА за период 01.01 – 31.03.2020.</t>
  </si>
  <si>
    <t>у 000 динара</t>
  </si>
  <si>
    <t>Група рачуна, рачун</t>
  </si>
  <si>
    <t>ПОЗИЦИЈА</t>
  </si>
  <si>
    <t>AOП</t>
  </si>
  <si>
    <t>Реализација 
01.01-31.12.2019.      Претходна година</t>
  </si>
  <si>
    <t>План за
01.01-31.12.2020.             Текућа година</t>
  </si>
  <si>
    <t xml:space="preserve"> 01.01 – 31.03.2020.</t>
  </si>
  <si>
    <t>Индекс 
 Реализација                    01.01. -3103.2020.                   план 01.01. -31.03.2020.</t>
  </si>
  <si>
    <t>План</t>
  </si>
  <si>
    <t>Реализација</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</si>
  <si>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</si>
  <si>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</si>
  <si>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</si>
  <si>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</si>
  <si>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</si>
  <si>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</si>
  <si>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</si>
  <si>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</si>
  <si>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</si>
  <si>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</si>
  <si>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</si>
  <si>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</si>
  <si>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</si>
  <si>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</si>
  <si>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</si>
  <si>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</si>
  <si>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</si>
  <si>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</si>
  <si>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</si>
  <si>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</si>
  <si>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</si>
  <si>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</si>
  <si>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</si>
  <si>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</si>
  <si>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</si>
  <si>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</si>
  <si>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</si>
  <si>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</si>
  <si>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</si>
  <si>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</si>
  <si>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</si>
  <si>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</si>
  <si>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</si>
  <si>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</si>
  <si>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</si>
  <si>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</si>
  <si>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</si>
  <si>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</si>
  <si>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</si>
  <si>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</si>
  <si>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</si>
  <si>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</si>
  <si>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</si>
  <si>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</si>
  <si>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</si>
  <si>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</si>
  <si>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</si>
  <si>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</si>
  <si>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</si>
  <si>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I.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</si>
  <si>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</si>
  <si>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</si>
  <si>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</si>
  <si>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</si>
  <si>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</si>
  <si>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</si>
  <si>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</si>
  <si>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</si>
  <si>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</si>
  <si>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</si>
  <si>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</si>
  <si>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</si>
  <si>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</si>
  <si>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</si>
  <si>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</si>
  <si>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</si>
  <si>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</si>
  <si>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</si>
  <si>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</si>
  <si>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</si>
  <si>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</si>
  <si>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</si>
  <si>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</si>
  <si>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</si>
  <si>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</si>
  <si>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</si>
  <si>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</si>
  <si>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</si>
  <si>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</si>
  <si>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</si>
  <si>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</si>
  <si>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</si>
  <si>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</si>
  <si>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</si>
  <si>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</si>
  <si>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</si>
  <si>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</si>
  <si>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</si>
  <si>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V. ЗАРАДА ПО АКЦИЈИ</t>
  </si>
  <si>
    <t>1. Основна зарада по акцији</t>
  </si>
  <si>
    <t>2. Умањена (разводњена) зарада по акцији</t>
  </si>
  <si>
    <t>Датум: _______________________________</t>
  </si>
  <si>
    <t>15.05.2020.</t>
  </si>
  <si>
    <t>Oвлашћено лице: __________________________</t>
  </si>
  <si>
    <t xml:space="preserve">М.П. </t>
  </si>
  <si>
    <t>Предузеће:____________________</t>
  </si>
  <si>
    <t>Матични број:_________________</t>
  </si>
  <si>
    <t>Образац 1А</t>
  </si>
  <si>
    <t>БИЛАНС СТАЊА  на дан 31.03.2020.</t>
  </si>
  <si>
    <t>П О З И Ц И Ј А</t>
  </si>
  <si>
    <t>АОП</t>
  </si>
  <si>
    <t>Стање на дан 
31.12.2019.
Претходна година</t>
  </si>
  <si>
    <t>Планирано стање 
на дан 31.12.2020 Текућа година</t>
  </si>
  <si>
    <t>31.03.2020.</t>
  </si>
  <si>
    <t>Индекс реализација 31.03.2020-/план                  31.03.2020.</t>
  </si>
  <si>
    <t xml:space="preserve">План </t>
  </si>
  <si>
    <t xml:space="preserve">
Реализација</t>
  </si>
  <si>
    <t>АКТИВА</t>
  </si>
  <si>
    <t>А. УПИСАНИ А НЕУПЛАЋЕНИ КАПИТАЛ</t>
  </si>
  <si>
    <t>001</t>
  </si>
  <si>
    <r>
      <t xml:space="preserve">Б.СТАЛНА ИМОВИНА </t>
    </r>
    <r>
      <rPr>
        <sz val="14"/>
        <rFont val="Times New Roman"/>
        <family val="1"/>
      </rPr>
      <t>(0003+0010+0019+0024+0034)</t>
    </r>
  </si>
  <si>
    <t>002</t>
  </si>
  <si>
    <t>I. НЕМАТЕРИЈАЛНА ИМОВИНА (0004+0005+0006+0007+0008+0009)</t>
  </si>
  <si>
    <t>003</t>
  </si>
  <si>
    <t>010 и део 019</t>
  </si>
  <si>
    <t>1. Улагања у развој</t>
  </si>
  <si>
    <t>004</t>
  </si>
  <si>
    <t>011, 012 и део 019</t>
  </si>
  <si>
    <t>2. Концесије, патенти, лиценце, робне и услужне марке, софтвер и остала права</t>
  </si>
  <si>
    <t>005</t>
  </si>
  <si>
    <t>013 и део 019</t>
  </si>
  <si>
    <t>3. Гудвил</t>
  </si>
  <si>
    <t>006</t>
  </si>
  <si>
    <t>014 и део 019</t>
  </si>
  <si>
    <t>4. Остала нематеријална имовина</t>
  </si>
  <si>
    <t>007</t>
  </si>
  <si>
    <t>015 и део 019</t>
  </si>
  <si>
    <t>5. Нематеријална имовина у припреми</t>
  </si>
  <si>
    <t>008</t>
  </si>
  <si>
    <t>016 и део 019</t>
  </si>
  <si>
    <t>6. Аванси за нематеријалну имовину</t>
  </si>
  <si>
    <t>009</t>
  </si>
  <si>
    <t>II. НЕКРЕТНИНЕ, ПОСТРОJEЊА И ОПРЕМА (0011 + 0012 + 0013 + 0014 + 0015 + 0016 + 0017 + 0018)</t>
  </si>
  <si>
    <t>010</t>
  </si>
  <si>
    <t>020, 021 и део 029</t>
  </si>
  <si>
    <t>1. Земљиште</t>
  </si>
  <si>
    <t>011</t>
  </si>
  <si>
    <t>022 и део 029</t>
  </si>
  <si>
    <t>2. Грађевински објекти</t>
  </si>
  <si>
    <t>012</t>
  </si>
  <si>
    <t>023 и део 029</t>
  </si>
  <si>
    <t>3. Постројења и опрема</t>
  </si>
  <si>
    <t>013</t>
  </si>
  <si>
    <t>024 и део 029</t>
  </si>
  <si>
    <t>4. Инвестиционе некретнине</t>
  </si>
  <si>
    <t>014</t>
  </si>
  <si>
    <t>025 и део 029</t>
  </si>
  <si>
    <t>5. Остале некретнине, постројења и опрема</t>
  </si>
  <si>
    <t>015</t>
  </si>
  <si>
    <t>026 и део 029</t>
  </si>
  <si>
    <t>6. Некретнине, постројења и опрема у припреми</t>
  </si>
  <si>
    <t>016</t>
  </si>
  <si>
    <t>027 и део 029</t>
  </si>
  <si>
    <t>7. Улагања на туђим некретнинама, постројењима и опреми</t>
  </si>
  <si>
    <t>017</t>
  </si>
  <si>
    <t>028 и део 029</t>
  </si>
  <si>
    <t>8. Аванси за некретнине, постројења и опрему</t>
  </si>
  <si>
    <t>018</t>
  </si>
  <si>
    <t>III. БИОЛОШКА СРЕДСТВА (0020 + 0021 + 0022 + 0023)</t>
  </si>
  <si>
    <t>019</t>
  </si>
  <si>
    <t>030, 031 и део 039</t>
  </si>
  <si>
    <t>1. Шуме и вишегодишњи засади</t>
  </si>
  <si>
    <t>020</t>
  </si>
  <si>
    <t>032 и део 039</t>
  </si>
  <si>
    <t>2. Основно стадо</t>
  </si>
  <si>
    <t>021</t>
  </si>
  <si>
    <t>037 и део 039</t>
  </si>
  <si>
    <t>3. Биолошка средства у припреми</t>
  </si>
  <si>
    <t>022</t>
  </si>
  <si>
    <t>038 и део 039</t>
  </si>
  <si>
    <t>4. Аванси за биолошка средства</t>
  </si>
  <si>
    <t>023</t>
  </si>
  <si>
    <t>04. осим 047</t>
  </si>
  <si>
    <t>IV. ДУГОРОЧНИ ФИНАНСИЈСКИ ПЛАСМАНИ 0025 + 0026 + 0027 + 0028 + 0029 + 0030 + 0031 + 0032 + 0033)</t>
  </si>
  <si>
    <t>024</t>
  </si>
  <si>
    <t>040 и део 049</t>
  </si>
  <si>
    <t>1. Учешћа у капиталу зависних правних лица</t>
  </si>
  <si>
    <t>025</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</si>
  <si>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</si>
  <si>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</si>
  <si>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</si>
  <si>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</si>
  <si>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</si>
  <si>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</si>
  <si>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</si>
  <si>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</si>
  <si>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</si>
  <si>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</si>
  <si>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</si>
  <si>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</si>
  <si>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</si>
  <si>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</si>
  <si>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</si>
  <si>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</si>
  <si>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</si>
  <si>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</si>
  <si>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</si>
  <si>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</si>
  <si>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</si>
  <si>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</si>
  <si>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</si>
  <si>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</si>
  <si>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</si>
  <si>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</si>
  <si>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</si>
  <si>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</si>
  <si>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</si>
  <si>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</si>
  <si>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</si>
  <si>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</si>
  <si>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</si>
  <si>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и део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</si>
  <si>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</si>
  <si>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</si>
  <si>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</si>
  <si>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</si>
  <si>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</si>
  <si>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</si>
  <si>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</si>
  <si>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</si>
  <si>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</si>
  <si>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</si>
  <si>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</si>
  <si>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В. ОДЛОЖЕНА ПОРЕСКА СРЕДСТВА</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</si>
  <si>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</si>
  <si>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</si>
  <si>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</si>
  <si>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</si>
  <si>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</si>
  <si>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</si>
  <si>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</si>
  <si>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</si>
  <si>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</si>
  <si>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</si>
  <si>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</si>
  <si>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</si>
  <si>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</si>
  <si>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</si>
  <si>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</si>
  <si>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</si>
  <si>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</si>
  <si>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</si>
  <si>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</si>
  <si>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</si>
  <si>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</si>
  <si>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</si>
  <si>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</si>
  <si>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</si>
  <si>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</si>
  <si>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</si>
  <si>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</si>
  <si>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</si>
  <si>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</si>
  <si>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</si>
  <si>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</si>
  <si>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</si>
  <si>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</si>
  <si>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</si>
  <si>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</si>
  <si>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</si>
  <si>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</si>
  <si>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</si>
  <si>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</si>
  <si>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</si>
  <si>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</si>
  <si>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</si>
  <si>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</si>
  <si>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</si>
  <si>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</si>
  <si>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</si>
  <si>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</si>
  <si>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</si>
  <si>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</si>
  <si>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</si>
  <si>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</si>
  <si>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</si>
  <si>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</si>
  <si>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</si>
  <si>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</si>
  <si>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</si>
  <si>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</si>
  <si>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</si>
  <si>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</si>
  <si>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</si>
  <si>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</si>
  <si>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</si>
  <si>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</si>
  <si>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</si>
  <si>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</si>
  <si>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</si>
  <si>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</si>
  <si>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</si>
  <si>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</si>
  <si>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</si>
  <si>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</si>
  <si>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</si>
  <si>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</si>
  <si>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</si>
  <si>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</si>
  <si>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</si>
  <si>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ПАСИВА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</si>
  <si>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</si>
  <si>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</si>
  <si>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</si>
  <si>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</si>
  <si>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</si>
  <si>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</si>
  <si>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</si>
  <si>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</si>
  <si>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</si>
  <si>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</si>
  <si>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</si>
  <si>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</si>
  <si>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</si>
  <si>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</si>
  <si>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</si>
  <si>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</si>
  <si>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</si>
  <si>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</si>
  <si>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</si>
  <si>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</si>
  <si>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</si>
  <si>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</si>
  <si>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</si>
  <si>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</si>
  <si>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</si>
  <si>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</si>
  <si>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</si>
  <si>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</si>
  <si>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</si>
  <si>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</si>
  <si>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</si>
  <si>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</si>
  <si>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</si>
  <si>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</si>
  <si>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</si>
  <si>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</si>
  <si>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</si>
  <si>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</si>
  <si>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</si>
  <si>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</si>
  <si>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</si>
  <si>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</si>
  <si>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</si>
  <si>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</si>
  <si>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</si>
  <si>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</si>
  <si>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</si>
  <si>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</si>
  <si>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</si>
  <si>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</si>
  <si>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</si>
  <si>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</si>
  <si>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</si>
  <si>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</si>
  <si>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</si>
  <si>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</si>
  <si>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</si>
  <si>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</si>
  <si>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</si>
  <si>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</si>
  <si>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</si>
  <si>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</si>
  <si>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</si>
  <si>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</si>
  <si>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</si>
  <si>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</si>
  <si>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</si>
  <si>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</si>
  <si>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</si>
  <si>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</si>
  <si>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</si>
  <si>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</si>
  <si>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</si>
  <si>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</si>
  <si>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</si>
  <si>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</si>
  <si>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</si>
  <si>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</si>
  <si>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</si>
  <si>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</si>
  <si>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</si>
  <si>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</si>
  <si>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</si>
  <si>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</si>
  <si>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</si>
  <si>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</si>
  <si>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</si>
  <si>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</si>
  <si>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</si>
  <si>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</si>
  <si>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</si>
  <si>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</si>
  <si>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</si>
  <si>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</si>
  <si>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</si>
  <si>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</si>
  <si>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</si>
  <si>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</si>
  <si>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</si>
  <si>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</si>
  <si>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</si>
  <si>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</si>
  <si>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</si>
  <si>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</si>
  <si>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</si>
  <si>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</si>
  <si>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</si>
  <si>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</si>
  <si>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</si>
  <si>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</si>
  <si>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</si>
  <si>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</si>
  <si>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</si>
  <si>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</si>
  <si>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</si>
  <si>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</si>
  <si>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</si>
  <si>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</si>
  <si>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</si>
  <si>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</si>
  <si>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</si>
  <si>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</si>
  <si>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</si>
  <si>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</si>
  <si>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</si>
  <si>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</si>
  <si>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</si>
  <si>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</si>
  <si>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</si>
  <si>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</si>
  <si>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</si>
  <si>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</si>
  <si>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</si>
  <si>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</si>
  <si>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</si>
  <si>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</si>
  <si>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Образац 1Б</t>
  </si>
  <si>
    <t>Предузеће:__________________</t>
  </si>
  <si>
    <t>Матични број:________________</t>
  </si>
  <si>
    <t>ИЗВЕШТАЈ О ТОКОВИМА ГОТОВИНЕ</t>
  </si>
  <si>
    <t>у периоду од 01.01. до 31.03.2020. године</t>
  </si>
  <si>
    <t>у 000 динарa</t>
  </si>
  <si>
    <t>01.01. - 31.03.2020.</t>
  </si>
  <si>
    <t xml:space="preserve">Индекс 
 Реализација                    01.01. -31.03.2020.   /               план 01.01. -31.03.2020. </t>
  </si>
  <si>
    <t>А. ТОКОВИ ГОТОВИНЕ ИЗ ПОСЛОВНИХ АКТИВНОСТИ</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</si>
  <si>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</si>
  <si>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</si>
  <si>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</si>
  <si>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</si>
  <si>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</si>
  <si>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</si>
  <si>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</si>
  <si>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</si>
  <si>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</si>
  <si>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</si>
  <si>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</si>
  <si>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</si>
  <si>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</si>
  <si>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</si>
  <si>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</si>
  <si>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нематеријалне имовине,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</si>
  <si>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</si>
  <si>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</si>
  <si>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</si>
  <si>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</si>
  <si>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</si>
  <si>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нематеријалне имовине,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</si>
  <si>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</si>
  <si>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</si>
  <si>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</si>
  <si>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</si>
  <si>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5)</t>
  </si>
  <si>
    <t>1. Увећање основног капитала</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</si>
  <si>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</si>
  <si>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</si>
  <si>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</si>
  <si>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</si>
  <si>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</si>
  <si>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1. Откуп сопствених акција и удела</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</si>
  <si>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</si>
  <si>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</si>
  <si>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</si>
  <si>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</si>
  <si>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</si>
  <si>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</si>
  <si>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</si>
  <si>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</si>
  <si>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</si>
  <si>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</si>
  <si>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</si>
  <si>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</si>
  <si>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</si>
  <si>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</si>
  <si>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r>
      <t xml:space="preserve">Ј. ГОТОВИНА НА КРАЈУ ОБРАЧУНСКОГ ПЕРИОДА </t>
    </r>
    <r>
      <rPr>
        <sz val="12"/>
        <color indexed="8"/>
        <rFont val="Times New Roman"/>
        <family val="1"/>
      </rPr>
      <t>(3042 – 3043 + 3044 + 3045 – 3046)</t>
    </r>
  </si>
  <si>
    <t>Датум: 15.05.2020.</t>
  </si>
  <si>
    <t xml:space="preserve">                Овлашћено лице: ___________________________________</t>
  </si>
  <si>
    <t>М.П.</t>
  </si>
  <si>
    <t>Образац 2</t>
  </si>
  <si>
    <t xml:space="preserve">ТРОШКОВИ ЗАПОСЛЕНИХ </t>
  </si>
  <si>
    <t>у динарима</t>
  </si>
  <si>
    <t>Р. бр.</t>
  </si>
  <si>
    <t>Трошкови запослених</t>
  </si>
  <si>
    <t>Индекс 
 Реализација 01.01. -31.03.2020.                         план 01.01. -31.03.2020.</t>
  </si>
  <si>
    <t>1.</t>
  </si>
  <si>
    <t>Маса НЕТО зарада (зарада по одбитку припадајућих пореза и доприноса на терет запосленог)</t>
  </si>
  <si>
    <t>2.</t>
  </si>
  <si>
    <t>Маса БРУТО 1  зарада (зарада са припадајућим порезом и доприносима на терет запосленог)</t>
  </si>
  <si>
    <t>3.</t>
  </si>
  <si>
    <t xml:space="preserve">Маса БРУТО 2 зарада (зарада са припадајућим порезом и доприносима на терет послодавца) </t>
  </si>
  <si>
    <t>4.</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</si>
  <si>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</si>
  <si>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</si>
  <si>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</si>
  <si>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</si>
  <si>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</si>
  <si>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</si>
  <si>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</si>
  <si>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</si>
  <si>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</si>
  <si>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</si>
  <si>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</si>
  <si>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</si>
  <si>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</si>
  <si>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</si>
  <si>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</si>
  <si>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</si>
  <si>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</si>
  <si>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</si>
  <si>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</si>
  <si>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</si>
  <si>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</si>
  <si>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</si>
  <si>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</si>
  <si>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</si>
  <si>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</si>
  <si>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</si>
  <si>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</si>
  <si>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</si>
  <si>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</si>
  <si>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</si>
  <si>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Наканде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</si>
  <si>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</si>
  <si>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</si>
  <si>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</si>
  <si>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</si>
  <si>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</si>
  <si>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</si>
  <si>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</si>
  <si>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</si>
  <si>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</si>
  <si>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</si>
  <si>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</si>
  <si>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</si>
  <si>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</si>
  <si>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</si>
  <si>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</si>
  <si>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</si>
  <si>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</si>
  <si>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</si>
  <si>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</si>
  <si>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</si>
  <si>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</si>
  <si>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</si>
  <si>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</si>
  <si>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</si>
  <si>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</si>
  <si>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Датум:15.05.2020.</t>
  </si>
  <si>
    <t xml:space="preserve">                                            Овлашћено лице: ___________________________________</t>
  </si>
  <si>
    <t>Образац 3</t>
  </si>
  <si>
    <t>Предузеће: _________________</t>
  </si>
  <si>
    <t>Матични број: ______________________</t>
  </si>
  <si>
    <t xml:space="preserve">ДИНАМИКА ЗАПОСЛЕНИХ </t>
  </si>
  <si>
    <t>Основ одлива / пријема кадрова</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</si>
  <si>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</si>
  <si>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</si>
  <si>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</si>
  <si>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Стање на дан 31.12.2019. године*</t>
  </si>
  <si>
    <t>Одлив кадрова</t>
  </si>
  <si>
    <t>навести основ пензија</t>
  </si>
  <si>
    <t>отказ</t>
  </si>
  <si>
    <t>на неодређено</t>
  </si>
  <si>
    <t>5.</t>
  </si>
  <si>
    <t>спор.раскид</t>
  </si>
  <si>
    <t>6.</t>
  </si>
  <si>
    <t>истек уговора</t>
  </si>
  <si>
    <t>Пријем</t>
  </si>
  <si>
    <t>7.</t>
  </si>
  <si>
    <t>навести основ-уговор</t>
  </si>
  <si>
    <t>8.</t>
  </si>
  <si>
    <t>анекс уговор</t>
  </si>
  <si>
    <t>9.</t>
  </si>
  <si>
    <t>јавни рад</t>
  </si>
  <si>
    <t>Стање на дан 31.03.2020. године**</t>
  </si>
  <si>
    <t>*последњи дан претходног тромесечја</t>
  </si>
  <si>
    <t>** последњи дан тромесечја за који се извештај доставља</t>
  </si>
  <si>
    <t xml:space="preserve">Датум:                                                                                                                                                   </t>
  </si>
  <si>
    <t>15.05.2020..</t>
  </si>
  <si>
    <t>Овлашћено лице: ___________________________</t>
  </si>
  <si>
    <t>Образац 4</t>
  </si>
  <si>
    <t xml:space="preserve">КРЕТАЊЕ ЦЕНА ПРОИЗВОДА И УСЛУГА </t>
  </si>
  <si>
    <t>Р. Бр.</t>
  </si>
  <si>
    <t>ВРСТА ПРОИЗВОДА И УСЛУГЕ</t>
  </si>
  <si>
    <t>децембар претходне године</t>
  </si>
  <si>
    <t>Цена у динарима по јединици мере за текућу годину</t>
  </si>
  <si>
    <t>Индекс</t>
  </si>
  <si>
    <t>I</t>
  </si>
  <si>
    <t>II</t>
  </si>
  <si>
    <t>III</t>
  </si>
  <si>
    <t>IV</t>
  </si>
  <si>
    <t>V</t>
  </si>
  <si>
    <t>VI</t>
  </si>
  <si>
    <t>VII</t>
  </si>
  <si>
    <t>VIII</t>
  </si>
  <si>
    <t>IX</t>
  </si>
  <si>
    <t>X</t>
  </si>
  <si>
    <t>XI</t>
  </si>
  <si>
    <t>XII</t>
  </si>
  <si>
    <t>дец. текуће године</t>
  </si>
  <si>
    <t>дец. претходне године</t>
  </si>
  <si>
    <t>ВОДА -  ДОМАЋИНСТВО</t>
  </si>
  <si>
    <t>БОДА – ПРИВРЕДА</t>
  </si>
  <si>
    <t>КАНАЛИЗАЦИЈА  -  ДОМАЋИНСТВО</t>
  </si>
  <si>
    <t>КАНАЛИЗАЦИЈА  -  ПРИВРЕДА</t>
  </si>
  <si>
    <t>ПРЕЧИШЧАВАЊЕ  - ДОМАЋИНСТВО</t>
  </si>
  <si>
    <t>ПРЕЧИШЧАВАЊЕ -   ПРИВРЕДА</t>
  </si>
  <si>
    <t>ИЗНОШЕНЊЕ СМЕЋА -   ДОМАЋИНСТВО</t>
  </si>
  <si>
    <t>ИЗНОШЕЊЕ СМЕЋА -  ПРИВРЕДА</t>
  </si>
  <si>
    <t>10.</t>
  </si>
  <si>
    <t>11.</t>
  </si>
  <si>
    <t>12.</t>
  </si>
  <si>
    <t>13.</t>
  </si>
  <si>
    <t>14.</t>
  </si>
  <si>
    <t>15.</t>
  </si>
  <si>
    <t xml:space="preserve">Датум:______________________                                                                                                                                                   </t>
  </si>
  <si>
    <t>Oвлашћено лице: ___________________________</t>
  </si>
  <si>
    <t>Образац 5</t>
  </si>
  <si>
    <t>СУБВЕНЦИЈЕ И ОСТАЛИ ПРИХОДИ ИЗ БУЏЕТА</t>
  </si>
  <si>
    <t>Претходна година
2019</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</si>
  <si>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</si>
  <si>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</si>
  <si>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</si>
  <si>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</si>
  <si>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</si>
  <si>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</si>
  <si>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</si>
  <si>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 јавни рад</t>
  </si>
  <si>
    <t>Остали приходи из буџета*</t>
  </si>
  <si>
    <t>УКУПНО</t>
  </si>
  <si>
    <t>План за период 01.01-31.12.2020 текућа година</t>
  </si>
  <si>
    <t>01.01. до 31.03.</t>
  </si>
  <si>
    <t>01.01. до 30.06.</t>
  </si>
  <si>
    <t>01.01. до 30.09.</t>
  </si>
  <si>
    <t>01.01. до 31.12.</t>
  </si>
  <si>
    <t>Субвенције</t>
  </si>
  <si>
    <t>Период од 01.01. до 31.03.2020.</t>
  </si>
  <si>
    <t>Индекс                               реализацијa 01.01.-31.03. /                                план 01.01.-31.03.</t>
  </si>
  <si>
    <t>Период од 01.01. до 30.06.2020.</t>
  </si>
  <si>
    <t>Индекс                               реализацијa 01.01.-30.06. /                                план 01.01.-30.06.</t>
  </si>
  <si>
    <t>Период од 01.01. до 30.09.2020.</t>
  </si>
  <si>
    <t>Индекс                               реализацијa 01.01.-31.03. /                                план 01.01.-31.03.19.</t>
  </si>
  <si>
    <t>Остали приходи из буџета</t>
  </si>
  <si>
    <t>Период од 01.01. до 31.12.2020.</t>
  </si>
  <si>
    <t>Индекс                               реализацијa 01.01.-31.03 /                                план 01.01.-31.03.</t>
  </si>
  <si>
    <t>* Под осталим приходима из буџета сматрају се сви приходи који нису субвенције (нпр. додела средстава из буџета по јавном позиву, конкурсу и сл).</t>
  </si>
  <si>
    <t>Датум 15.05.2020..</t>
  </si>
  <si>
    <t xml:space="preserve">     Овлашћено лице: _____________________________</t>
  </si>
  <si>
    <t>Предузеће:________________________</t>
  </si>
  <si>
    <t>Образац 7</t>
  </si>
  <si>
    <t>Матични број:_________________________</t>
  </si>
  <si>
    <t xml:space="preserve">НЕТО ДОБИТ </t>
  </si>
  <si>
    <t>Пословна година</t>
  </si>
  <si>
    <t>Укупна остварена                 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</si>
  <si>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</si>
  <si>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</si>
  <si>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</si>
  <si>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</si>
  <si>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t>
  </si>
  <si>
    <t>Правни основ уплате из претходних година³</t>
  </si>
  <si>
    <t xml:space="preserve">Укупно уплаћено у буџет 
</t>
  </si>
  <si>
    <t>9=4+7</t>
  </si>
  <si>
    <r>
      <t xml:space="preserve">           2015 </t>
    </r>
    <r>
      <rPr>
        <b/>
        <sz val="12"/>
        <rFont val="Calibri"/>
        <family val="2"/>
      </rPr>
      <t>¹</t>
    </r>
  </si>
  <si>
    <t xml:space="preserve">          2016² </t>
  </si>
  <si>
    <t>покр.губитак</t>
  </si>
  <si>
    <r>
      <t>¹</t>
    </r>
    <r>
      <rPr>
        <sz val="12"/>
        <rFont val="Times New Roman"/>
        <family val="1"/>
      </rPr>
      <t>претходна година</t>
    </r>
  </si>
  <si>
    <t>²текућа година</t>
  </si>
  <si>
    <t>³навести основ уплате (нпр: нераспоређена добит, уплате по основу обавеза из претходног периода)</t>
  </si>
  <si>
    <t>Предузеће:_________________</t>
  </si>
  <si>
    <t>Образац 6</t>
  </si>
  <si>
    <t>Матични број:____________________</t>
  </si>
  <si>
    <t>СРЕДСТВА ЗА ПОСЕБНЕ НАМЕНЕ</t>
  </si>
  <si>
    <t>Позиција</t>
  </si>
  <si>
    <t>План за
01.01-31.12.2019.             Претходна  година</t>
  </si>
  <si>
    <t>Индекс 
 Реализација 01.01. -31.03.2020.                   план 01.01. -31.03.2020.</t>
  </si>
  <si>
    <t>Спонзорство</t>
  </si>
  <si>
    <t>Донације</t>
  </si>
  <si>
    <t>Хуманитарне активности</t>
  </si>
  <si>
    <t>Спортске активности</t>
  </si>
  <si>
    <t>Репрезентација</t>
  </si>
  <si>
    <t>Реклама и пропаганда</t>
  </si>
  <si>
    <t>Остало поклон</t>
  </si>
  <si>
    <t>Редни број</t>
  </si>
  <si>
    <t>Прималац</t>
  </si>
  <si>
    <t>Намена</t>
  </si>
  <si>
    <t>Износ</t>
  </si>
  <si>
    <t>Датум: _________________________</t>
  </si>
  <si>
    <t>Овлашћено лице: ____________________________________</t>
  </si>
  <si>
    <t>Образац 8</t>
  </si>
  <si>
    <t>Плански курс:_______________</t>
  </si>
  <si>
    <t xml:space="preserve">КРЕДИТНА ЗАДУЖЕНОСТ </t>
  </si>
  <si>
    <t>Кредитор</t>
  </si>
  <si>
    <t>Назив кредита / Пројекта</t>
  </si>
  <si>
    <t>Валута</t>
  </si>
  <si>
    <t>Уговорени износ кредита</t>
  </si>
  <si>
    <t>Гаранција државе
Да/Не</t>
  </si>
  <si>
    <t>Стање кредитне задужености 
на ДД. ММ. _____ године у оригиналној валути</t>
  </si>
  <si>
    <t>Стање кредитне задужености 
на ДД. ММ. _____ године у динарима</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</si>
  <si>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</si>
  <si>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</si>
  <si>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</si>
  <si>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</si>
  <si>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</si>
  <si>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</si>
  <si>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 xml:space="preserve">                  План плаћања по кредиту за текућу годину                                                  у динарима</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</si>
  <si>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</si>
  <si>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</si>
  <si>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</si>
  <si>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</si>
  <si>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</si>
  <si>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</si>
  <si>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</si>
  <si>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</si>
  <si>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</si>
  <si>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 xml:space="preserve">   ...................</t>
  </si>
  <si>
    <t>Страни кредитор</t>
  </si>
  <si>
    <t>Укупно кредитно задужење</t>
  </si>
  <si>
    <t>од чега за ликвидност</t>
  </si>
  <si>
    <t>од чега за капиталне пројекте</t>
  </si>
  <si>
    <t>*За стране кредите је неопходно навести износ и у оригиналној валути.</t>
  </si>
  <si>
    <t>**Укупно стање кредитне задужености треба да одговара збиру позиција 6.2 и 7.2 - у обрасцу 10</t>
  </si>
  <si>
    <t xml:space="preserve">Датум:15.05.2020.                                                                                                                                                 </t>
  </si>
  <si>
    <t xml:space="preserve">            Oвлашћено лице ______________________</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</si>
  <si>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</si>
  <si>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</si>
  <si>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</si>
  <si>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</si>
  <si>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</si>
  <si>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</si>
  <si>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</si>
  <si>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31.12.2019.</t>
  </si>
  <si>
    <t>текући рачун</t>
  </si>
  <si>
    <t>Комерцијална Банка ад</t>
  </si>
  <si>
    <t>Бојбођанска банка ад ОТП гроуп</t>
  </si>
  <si>
    <t>трезор</t>
  </si>
  <si>
    <t>Укупно у динарима</t>
  </si>
  <si>
    <t>30.06.2020.</t>
  </si>
  <si>
    <t>30.09.2020.</t>
  </si>
  <si>
    <t>31.12.2020.</t>
  </si>
  <si>
    <t xml:space="preserve">                                                    Овлашћено лице: ____________________________________</t>
  </si>
  <si>
    <t>Образац 10</t>
  </si>
  <si>
    <t>ИЗВЕШТАЈ О ИНВЕСТИЦИЈАМА</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</si>
  <si>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</si>
  <si>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</si>
  <si>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</si>
  <si>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</si>
  <si>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</si>
  <si>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</si>
  <si>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</si>
  <si>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изградња бунара б2/2</t>
  </si>
  <si>
    <t>адаптација пословне зграде</t>
  </si>
  <si>
    <t>резервоар и црпна станица</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</si>
  <si>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</si>
  <si>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</si>
  <si>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Текућа година - укупно</t>
  </si>
  <si>
    <t>01.01.-31.03.2020.</t>
  </si>
  <si>
    <t>01.01.-30.06.2020</t>
  </si>
  <si>
    <t>01.01.-30.09.2020</t>
  </si>
  <si>
    <t>01.01.-31.12.2020</t>
  </si>
  <si>
    <t xml:space="preserve">План  </t>
  </si>
  <si>
    <t xml:space="preserve">Реализација  </t>
  </si>
  <si>
    <t>Образац 11</t>
  </si>
  <si>
    <t>Матични број:___________________</t>
  </si>
  <si>
    <t xml:space="preserve"> БРУТО ПОТРАЖИВАЊА ЈАВНОГ ПРЕДУЗЕЋА ЗА ДАТЕ КРЕДИТЕ И ЗАЈМОВЕ, ПРОДАТЕ ПРОИЗВОДЕ, РОБУ И УСЛУГЕ И ДАТЕ АВАНСЕ И ДРУГА ПОТРАЖИВАЊА</t>
  </si>
  <si>
    <t xml:space="preserve">      на дан 31.03.2020.</t>
  </si>
  <si>
    <t>ФИНАНСИЈСКИ ИНСТРУМЕНТИ</t>
  </si>
  <si>
    <t>Озн. за АОП</t>
  </si>
  <si>
    <t xml:space="preserve">Бруто </t>
  </si>
  <si>
    <t>Исправка вредности</t>
  </si>
  <si>
    <t>Нето
 (кол. 4-5)</t>
  </si>
  <si>
    <t>23, осим 236 и 237</t>
  </si>
  <si>
    <t>1. Краткорочни финансијски пласмани 
(9109 + 9110 + 9111 + 9112)</t>
  </si>
  <si>
    <t xml:space="preserve">  </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</si>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</sst>
</file>

<file path=xl/styles.xml><?xml version="1.0" encoding="utf-8"?>
<styleSheet xmlns="http://schemas.openxmlformats.org/spreadsheetml/2006/main">
  <numFmts count="13">
    <numFmt numFmtId="164" formatCode="GENERAL"/>
    <numFmt numFmtId="165" formatCode="#,##0"/>
    <numFmt numFmtId="166" formatCode="#,##0.00"/>
    <numFmt numFmtId="167" formatCode="DD/MM/YYYY"/>
    <numFmt numFmtId="168" formatCode="DD/MM/YYYY/"/>
    <numFmt numFmtId="169" formatCode="###########"/>
    <numFmt numFmtId="170" formatCode="@"/>
    <numFmt numFmtId="171" formatCode="#,##0;\-#,##0"/>
    <numFmt numFmtId="172" formatCode="#,##0.00;[RED]#,##0.00"/>
    <numFmt numFmtId="173" formatCode="#,###.00"/>
    <numFmt numFmtId="174" formatCode="0.00"/>
    <numFmt numFmtId="175" formatCode="#,##0.00;\-#,##0.00"/>
    <numFmt numFmtId="176" formatCode="DD/MM/YY"/>
  </numFmts>
  <fonts count="39">
    <font>
      <sz val="10"/>
      <name val="Arial"/>
      <family val="2"/>
    </font>
    <font>
      <sz val="12"/>
      <name val="Times New Roman"/>
      <family val="1"/>
    </font>
    <font>
      <b/>
      <sz val="12"/>
      <name val="Times New Roman"/>
      <family val="1"/>
    </font>
    <font>
      <b/>
      <sz val="22"/>
      <name val="Times New Roman"/>
      <family val="1"/>
    </font>
    <font>
      <sz val="18"/>
      <name val="Times New Roman"/>
      <family val="1"/>
    </font>
    <font>
      <sz val="14"/>
      <name val="Times New Roman"/>
      <family val="1"/>
    </font>
    <font>
      <b/>
      <sz val="14"/>
      <name val="Times New Roman"/>
      <family val="1"/>
    </font>
    <font>
      <b/>
      <sz val="18"/>
      <name val="Times New Roman"/>
      <family val="1"/>
    </font>
    <font>
      <b/>
      <sz val="20"/>
      <name val="Times New Roman"/>
      <family val="1"/>
    </font>
    <font>
      <sz val="20"/>
      <name val="Times New Roman"/>
      <family val="1"/>
    </font>
    <font>
      <sz val="16"/>
      <name val="Times New Roman"/>
      <family val="1"/>
    </font>
    <font>
      <sz val="22"/>
      <name val="Times New Roman"/>
      <family val="1"/>
    </font>
    <font>
      <sz val="20"/>
      <name val="Arial"/>
      <family val="2"/>
    </font>
    <font>
      <sz val="18"/>
      <name val="Arial"/>
      <family val="2"/>
    </font>
    <font>
      <b/>
      <sz val="12"/>
      <color indexed="8"/>
      <name val="Times New Roman"/>
      <family val="1"/>
    </font>
    <font>
      <sz val="12"/>
      <color indexed="8"/>
      <name val="Times New Roman"/>
      <family val="1"/>
    </font>
    <font>
      <b/>
      <sz val="16"/>
      <name val="Times New Roman"/>
      <family val="1"/>
    </font>
    <font>
      <b/>
      <sz val="9"/>
      <name val="Times New Roman"/>
      <family val="1"/>
    </font>
    <font>
      <b/>
      <sz val="11"/>
      <name val="Times New Roman"/>
      <family val="1"/>
    </font>
    <font>
      <sz val="15"/>
      <name val="Times New Roman"/>
      <family val="1"/>
    </font>
    <font>
      <b/>
      <sz val="15"/>
      <name val="Times New Roman"/>
      <family val="1"/>
    </font>
    <font>
      <sz val="12"/>
      <name val="Arial"/>
      <family val="2"/>
    </font>
    <font>
      <b/>
      <sz val="12"/>
      <name val="Calibri"/>
      <family val="2"/>
    </font>
    <font>
      <sz val="12"/>
      <name val="Calibri"/>
      <family val="2"/>
    </font>
    <font>
      <sz val="10"/>
      <name val="Times New Roman"/>
      <family val="1"/>
    </font>
    <font>
      <b/>
      <sz val="10"/>
      <name val="Times New Roman"/>
      <family val="1"/>
    </font>
    <font>
      <sz val="13"/>
      <name val="Times New Roman"/>
      <family val="1"/>
    </font>
    <font>
      <sz val="13"/>
      <name val="Arial"/>
      <family val="2"/>
    </font>
    <font>
      <sz val="10"/>
      <color indexed="8"/>
      <name val="Times New Roman"/>
      <family val="1"/>
    </font>
    <font>
      <b/>
      <i/>
      <sz val="12"/>
      <name val="Times New Roman"/>
      <family val="1"/>
    </font>
    <font>
      <sz val="16"/>
      <name val="Arial"/>
      <family val="2"/>
    </font>
    <font>
      <b/>
      <sz val="24"/>
      <name val="Times New Roman"/>
      <family val="1"/>
    </font>
    <font>
      <sz val="11"/>
      <color indexed="8"/>
      <name val="Times New Roman"/>
      <family val="1"/>
    </font>
    <font>
      <b/>
      <sz val="11"/>
      <color indexed="8"/>
      <name val="Times New Roman"/>
      <family val="1"/>
    </font>
    <font>
      <b/>
      <sz val="14"/>
      <color indexed="8"/>
      <name val="Times New Roman"/>
      <family val="1"/>
    </font>
    <font>
      <sz val="11"/>
      <name val="Times New Roman"/>
      <family val="1"/>
    </font>
    <font>
      <sz val="13"/>
      <color indexed="8"/>
      <name val="Times New Roman"/>
      <family val="1"/>
    </font>
    <font>
      <b/>
      <sz val="10"/>
      <color indexed="8"/>
      <name val="Times New Roman"/>
      <family val="1"/>
    </font>
    <font>
      <sz val="9"/>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58">
    <border>
      <left/>
      <right/>
      <top/>
      <bottom/>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medium">
        <color indexed="8"/>
      </top>
      <bottom style="thin">
        <color indexed="8"/>
      </bottom>
    </border>
    <border>
      <left>
        <color indexed="63"/>
      </left>
      <right style="medium">
        <color indexed="8"/>
      </right>
      <top style="medium">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medium">
        <color indexed="8"/>
      </right>
      <top style="medium">
        <color indexed="8"/>
      </top>
      <bottom>
        <color indexed="63"/>
      </bottom>
    </border>
    <border>
      <left>
        <color indexed="63"/>
      </left>
      <right>
        <color indexed="63"/>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medium">
        <color indexed="8"/>
      </top>
      <bottom style="medium">
        <color indexed="8"/>
      </bottom>
    </border>
    <border diagonalUp="1">
      <left style="medium">
        <color indexed="8"/>
      </left>
      <right style="thin">
        <color indexed="8"/>
      </right>
      <top style="medium">
        <color indexed="8"/>
      </top>
      <bottom style="medium">
        <color indexed="8"/>
      </bottom>
      <diagonal style="thin">
        <color indexed="8"/>
      </diagonal>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color indexed="63"/>
      </bottom>
    </border>
    <border>
      <left>
        <color indexed="63"/>
      </left>
      <right style="thin">
        <color indexed="8"/>
      </right>
      <top style="thin">
        <color indexed="8"/>
      </top>
      <bottom style="medium">
        <color indexed="8"/>
      </bottom>
    </border>
    <border>
      <left style="thin">
        <color indexed="8"/>
      </left>
      <right>
        <color indexed="63"/>
      </right>
      <top>
        <color indexed="63"/>
      </top>
      <bottom style="thin">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color indexed="63"/>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0" fillId="0" borderId="0">
      <alignment/>
      <protection/>
    </xf>
  </cellStyleXfs>
  <cellXfs count="504">
    <xf numFmtId="164" fontId="0" fillId="0" borderId="0" xfId="0" applyAlignment="1">
      <alignment/>
    </xf>
    <xf numFmtId="164" fontId="1" fillId="0" borderId="0" xfId="0" applyFont="1" applyAlignment="1">
      <alignment/>
    </xf>
    <xf numFmtId="164" fontId="2" fillId="0" borderId="0" xfId="0" applyFont="1" applyAlignment="1">
      <alignment horizontal="right"/>
    </xf>
    <xf numFmtId="164" fontId="0" fillId="0" borderId="0" xfId="0" applyFont="1" applyAlignment="1">
      <alignment/>
    </xf>
    <xf numFmtId="164" fontId="2" fillId="0" borderId="0" xfId="0" applyFont="1" applyAlignment="1">
      <alignment/>
    </xf>
    <xf numFmtId="164" fontId="0" fillId="0" borderId="0" xfId="0" applyFont="1" applyAlignment="1">
      <alignment horizontal="left"/>
    </xf>
    <xf numFmtId="164" fontId="3" fillId="0" borderId="0" xfId="0" applyFont="1" applyBorder="1" applyAlignment="1">
      <alignment horizontal="center"/>
    </xf>
    <xf numFmtId="164" fontId="1" fillId="0" borderId="0" xfId="0" applyFont="1" applyFill="1" applyAlignment="1">
      <alignment/>
    </xf>
    <xf numFmtId="164" fontId="4" fillId="0" borderId="0" xfId="0" applyFont="1" applyAlignment="1">
      <alignment horizontal="right"/>
    </xf>
    <xf numFmtId="164" fontId="2" fillId="0" borderId="1" xfId="0" applyFont="1" applyBorder="1" applyAlignment="1">
      <alignment horizontal="center" vertical="center" wrapText="1"/>
    </xf>
    <xf numFmtId="164" fontId="2" fillId="0" borderId="2" xfId="0" applyFont="1" applyBorder="1" applyAlignment="1">
      <alignment horizontal="center" vertical="center" wrapText="1"/>
    </xf>
    <xf numFmtId="164" fontId="2" fillId="0" borderId="2" xfId="0" applyFont="1" applyFill="1" applyBorder="1" applyAlignment="1">
      <alignment horizontal="center" vertical="center" wrapText="1"/>
    </xf>
    <xf numFmtId="164" fontId="2" fillId="0" borderId="3" xfId="0" applyFont="1" applyFill="1" applyBorder="1" applyAlignment="1">
      <alignment horizontal="center" vertical="center" wrapText="1"/>
    </xf>
    <xf numFmtId="164" fontId="2" fillId="0" borderId="4" xfId="0" applyFont="1" applyFill="1" applyBorder="1" applyAlignment="1">
      <alignment horizontal="center" vertical="center" wrapText="1"/>
    </xf>
    <xf numFmtId="164" fontId="2" fillId="0" borderId="5" xfId="0" applyFont="1" applyFill="1" applyBorder="1" applyAlignment="1">
      <alignment horizontal="center" vertical="center" wrapText="1"/>
    </xf>
    <xf numFmtId="164" fontId="2" fillId="0" borderId="6" xfId="0" applyFont="1" applyFill="1" applyBorder="1" applyAlignment="1">
      <alignment horizontal="center" vertical="center" wrapText="1"/>
    </xf>
    <xf numFmtId="164" fontId="1" fillId="0" borderId="0" xfId="0" applyFont="1" applyAlignment="1">
      <alignment horizontal="left" vertical="center" wrapText="1"/>
    </xf>
    <xf numFmtId="164" fontId="2" fillId="0" borderId="7" xfId="0" applyFont="1" applyBorder="1" applyAlignment="1">
      <alignment horizontal="center" vertical="center" wrapText="1"/>
    </xf>
    <xf numFmtId="164" fontId="2" fillId="0" borderId="8" xfId="0" applyFont="1" applyBorder="1" applyAlignment="1">
      <alignment horizontal="center" vertical="center" wrapText="1"/>
    </xf>
    <xf numFmtId="164" fontId="2" fillId="0" borderId="9" xfId="0" applyFont="1" applyBorder="1" applyAlignment="1">
      <alignment horizontal="center" vertical="center" wrapText="1"/>
    </xf>
    <xf numFmtId="164" fontId="5" fillId="0" borderId="0" xfId="0" applyFont="1" applyAlignment="1">
      <alignment horizontal="left" vertical="center" wrapText="1"/>
    </xf>
    <xf numFmtId="164" fontId="2" fillId="0" borderId="10" xfId="0" applyFont="1" applyFill="1" applyBorder="1" applyAlignment="1">
      <alignment horizontal="center" wrapText="1"/>
    </xf>
    <xf numFmtId="164" fontId="6" fillId="0" borderId="11" xfId="0" applyFont="1" applyFill="1" applyBorder="1" applyAlignment="1">
      <alignment wrapText="1"/>
    </xf>
    <xf numFmtId="164" fontId="2" fillId="0" borderId="11" xfId="0" applyFont="1" applyFill="1" applyBorder="1" applyAlignment="1">
      <alignment horizontal="center" wrapText="1"/>
    </xf>
    <xf numFmtId="165" fontId="7" fillId="0" borderId="11" xfId="0" applyNumberFormat="1" applyFont="1" applyBorder="1" applyAlignment="1">
      <alignment horizontal="right" vertical="center" wrapText="1"/>
    </xf>
    <xf numFmtId="166" fontId="7" fillId="0" borderId="12" xfId="0" applyNumberFormat="1" applyFont="1" applyBorder="1" applyAlignment="1">
      <alignment horizontal="center" vertical="center" wrapText="1"/>
    </xf>
    <xf numFmtId="164" fontId="5" fillId="0" borderId="0" xfId="0" applyFont="1" applyAlignment="1">
      <alignment horizontal="left" wrapText="1"/>
    </xf>
    <xf numFmtId="164" fontId="2" fillId="2" borderId="10" xfId="0" applyFont="1" applyFill="1" applyBorder="1" applyAlignment="1">
      <alignment horizontal="center" wrapText="1"/>
    </xf>
    <xf numFmtId="164" fontId="6" fillId="2" borderId="11" xfId="0" applyFont="1" applyFill="1" applyBorder="1" applyAlignment="1">
      <alignment wrapText="1"/>
    </xf>
    <xf numFmtId="164" fontId="8" fillId="2" borderId="11" xfId="0" applyFont="1" applyFill="1" applyBorder="1" applyAlignment="1">
      <alignment horizontal="center" wrapText="1"/>
    </xf>
    <xf numFmtId="165" fontId="8" fillId="2" borderId="11" xfId="0" applyNumberFormat="1" applyFont="1" applyFill="1" applyBorder="1" applyAlignment="1">
      <alignment horizontal="right" wrapText="1"/>
    </xf>
    <xf numFmtId="166" fontId="8" fillId="2" borderId="12" xfId="0" applyNumberFormat="1" applyFont="1" applyFill="1" applyBorder="1" applyAlignment="1">
      <alignment horizontal="center" wrapText="1"/>
    </xf>
    <xf numFmtId="164" fontId="8" fillId="0" borderId="11" xfId="0" applyFont="1" applyFill="1" applyBorder="1" applyAlignment="1">
      <alignment horizontal="center" wrapText="1"/>
    </xf>
    <xf numFmtId="165" fontId="9" fillId="0" borderId="11" xfId="0" applyNumberFormat="1" applyFont="1" applyFill="1" applyBorder="1" applyAlignment="1">
      <alignment horizontal="right" vertical="center" wrapText="1"/>
    </xf>
    <xf numFmtId="164" fontId="1" fillId="0" borderId="10" xfId="0" applyFont="1" applyFill="1" applyBorder="1" applyAlignment="1">
      <alignment horizontal="center" wrapText="1"/>
    </xf>
    <xf numFmtId="164" fontId="5" fillId="0" borderId="11" xfId="0" applyFont="1" applyFill="1" applyBorder="1" applyAlignment="1">
      <alignment wrapText="1"/>
    </xf>
    <xf numFmtId="164" fontId="9" fillId="0" borderId="11" xfId="0" applyFont="1" applyFill="1" applyBorder="1" applyAlignment="1">
      <alignment horizontal="center" wrapText="1"/>
    </xf>
    <xf numFmtId="164" fontId="9" fillId="0" borderId="0" xfId="0" applyFont="1" applyAlignment="1">
      <alignment horizontal="left" vertical="center" wrapText="1"/>
    </xf>
    <xf numFmtId="165" fontId="8" fillId="2" borderId="11" xfId="0" applyNumberFormat="1" applyFont="1" applyFill="1" applyBorder="1" applyAlignment="1">
      <alignment horizontal="right" vertical="center" wrapText="1"/>
    </xf>
    <xf numFmtId="164" fontId="9" fillId="3" borderId="11" xfId="0" applyFont="1" applyFill="1" applyBorder="1" applyAlignment="1">
      <alignment horizontal="center" wrapText="1"/>
    </xf>
    <xf numFmtId="165" fontId="9" fillId="0" borderId="11" xfId="0" applyNumberFormat="1" applyFont="1" applyBorder="1" applyAlignment="1">
      <alignment horizontal="right" vertical="center" wrapText="1"/>
    </xf>
    <xf numFmtId="164" fontId="5" fillId="0" borderId="0" xfId="0" applyFont="1" applyAlignment="1">
      <alignment/>
    </xf>
    <xf numFmtId="165" fontId="9" fillId="0" borderId="11" xfId="0" applyNumberFormat="1" applyFont="1" applyFill="1" applyBorder="1" applyAlignment="1">
      <alignment horizontal="right"/>
    </xf>
    <xf numFmtId="165" fontId="8" fillId="2" borderId="11" xfId="0" applyNumberFormat="1" applyFont="1" applyFill="1" applyBorder="1" applyAlignment="1">
      <alignment horizontal="right"/>
    </xf>
    <xf numFmtId="165" fontId="8" fillId="2" borderId="11" xfId="0" applyNumberFormat="1" applyFont="1" applyFill="1" applyBorder="1" applyAlignment="1">
      <alignment horizontal="right" vertical="top"/>
    </xf>
    <xf numFmtId="164" fontId="8" fillId="3" borderId="11" xfId="0" applyFont="1" applyFill="1" applyBorder="1" applyAlignment="1">
      <alignment horizontal="center" wrapText="1"/>
    </xf>
    <xf numFmtId="165" fontId="9" fillId="0" borderId="11" xfId="0" applyNumberFormat="1" applyFont="1" applyBorder="1" applyAlignment="1">
      <alignment horizontal="right"/>
    </xf>
    <xf numFmtId="165" fontId="9" fillId="0" borderId="13" xfId="0" applyNumberFormat="1" applyFont="1" applyBorder="1" applyAlignment="1">
      <alignment horizontal="right"/>
    </xf>
    <xf numFmtId="165" fontId="9" fillId="0" borderId="0" xfId="0" applyNumberFormat="1" applyFont="1" applyBorder="1" applyAlignment="1">
      <alignment horizontal="right"/>
    </xf>
    <xf numFmtId="164" fontId="1" fillId="3" borderId="10" xfId="0" applyFont="1" applyFill="1" applyBorder="1" applyAlignment="1">
      <alignment horizontal="center" wrapText="1"/>
    </xf>
    <xf numFmtId="164" fontId="5" fillId="3" borderId="11" xfId="0" applyFont="1" applyFill="1" applyBorder="1" applyAlignment="1">
      <alignment wrapText="1"/>
    </xf>
    <xf numFmtId="165" fontId="9" fillId="3" borderId="11" xfId="0" applyNumberFormat="1" applyFont="1" applyFill="1" applyBorder="1" applyAlignment="1">
      <alignment horizontal="right"/>
    </xf>
    <xf numFmtId="164" fontId="2" fillId="2" borderId="10" xfId="0" applyFont="1" applyFill="1" applyBorder="1" applyAlignment="1">
      <alignment wrapText="1"/>
    </xf>
    <xf numFmtId="164" fontId="6" fillId="2" borderId="11" xfId="0" applyFont="1" applyFill="1" applyBorder="1" applyAlignment="1">
      <alignment horizontal="left" wrapText="1"/>
    </xf>
    <xf numFmtId="164" fontId="5" fillId="0" borderId="11" xfId="0" applyFont="1" applyFill="1" applyBorder="1" applyAlignment="1">
      <alignment horizontal="left" wrapText="1"/>
    </xf>
    <xf numFmtId="164" fontId="1" fillId="0" borderId="10" xfId="0" applyFont="1" applyFill="1" applyBorder="1" applyAlignment="1">
      <alignment wrapText="1"/>
    </xf>
    <xf numFmtId="164" fontId="1" fillId="0" borderId="14" xfId="0" applyFont="1" applyFill="1" applyBorder="1" applyAlignment="1">
      <alignment wrapText="1"/>
    </xf>
    <xf numFmtId="164" fontId="5" fillId="0" borderId="5" xfId="0" applyFont="1" applyFill="1" applyBorder="1" applyAlignment="1">
      <alignment horizontal="left" wrapText="1"/>
    </xf>
    <xf numFmtId="164" fontId="9" fillId="0" borderId="5" xfId="0" applyFont="1" applyFill="1" applyBorder="1" applyAlignment="1">
      <alignment horizontal="center" wrapText="1"/>
    </xf>
    <xf numFmtId="165" fontId="9" fillId="0" borderId="5" xfId="0" applyNumberFormat="1" applyFont="1" applyBorder="1" applyAlignment="1">
      <alignment horizontal="right"/>
    </xf>
    <xf numFmtId="164" fontId="1" fillId="0" borderId="0" xfId="0" applyFont="1" applyFill="1" applyBorder="1" applyAlignment="1">
      <alignment horizontal="center" wrapText="1"/>
    </xf>
    <xf numFmtId="167" fontId="1" fillId="3" borderId="0" xfId="0" applyNumberFormat="1" applyFont="1" applyFill="1" applyAlignment="1">
      <alignment horizontal="left"/>
    </xf>
    <xf numFmtId="164" fontId="5" fillId="0" borderId="0" xfId="0" applyFont="1" applyBorder="1" applyAlignment="1">
      <alignment horizontal="center" vertical="center" wrapText="1"/>
    </xf>
    <xf numFmtId="164" fontId="5" fillId="0" borderId="0" xfId="0" applyFont="1" applyBorder="1" applyAlignment="1">
      <alignment horizontal="left" vertical="center" wrapText="1"/>
    </xf>
    <xf numFmtId="164" fontId="5" fillId="0" borderId="0" xfId="0" applyFont="1" applyBorder="1" applyAlignment="1">
      <alignment horizontal="center"/>
    </xf>
    <xf numFmtId="164" fontId="1" fillId="0" borderId="0" xfId="0" applyFont="1" applyAlignment="1">
      <alignment vertical="center"/>
    </xf>
    <xf numFmtId="164" fontId="1" fillId="0" borderId="0" xfId="0" applyFont="1" applyFill="1" applyAlignment="1">
      <alignment vertical="center"/>
    </xf>
    <xf numFmtId="164" fontId="1" fillId="0" borderId="0" xfId="0" applyFont="1" applyFill="1" applyAlignment="1">
      <alignment horizontal="center" vertical="center"/>
    </xf>
    <xf numFmtId="164" fontId="6" fillId="0" borderId="0" xfId="0" applyFont="1" applyAlignment="1">
      <alignment/>
    </xf>
    <xf numFmtId="164" fontId="1" fillId="0" borderId="0" xfId="0" applyFont="1" applyAlignment="1">
      <alignment horizontal="right"/>
    </xf>
    <xf numFmtId="164" fontId="3" fillId="0" borderId="0" xfId="0" applyFont="1" applyBorder="1" applyAlignment="1">
      <alignment horizontal="center" vertical="center" wrapText="1"/>
    </xf>
    <xf numFmtId="168" fontId="2" fillId="0" borderId="0" xfId="0" applyNumberFormat="1" applyFont="1" applyBorder="1" applyAlignment="1">
      <alignment horizontal="center" vertical="center" wrapText="1"/>
    </xf>
    <xf numFmtId="168" fontId="2" fillId="0" borderId="0" xfId="0" applyNumberFormat="1" applyFont="1" applyAlignment="1">
      <alignment horizontal="center" vertical="center"/>
    </xf>
    <xf numFmtId="165" fontId="10" fillId="0" borderId="0" xfId="0" applyNumberFormat="1" applyFont="1" applyFill="1" applyAlignment="1">
      <alignment horizontal="right" vertical="center"/>
    </xf>
    <xf numFmtId="164" fontId="6" fillId="0" borderId="0" xfId="0" applyFont="1" applyAlignment="1">
      <alignment vertical="center"/>
    </xf>
    <xf numFmtId="169" fontId="6" fillId="0" borderId="1" xfId="0" applyNumberFormat="1" applyFont="1" applyBorder="1" applyAlignment="1">
      <alignment horizontal="center" vertical="center" wrapText="1"/>
    </xf>
    <xf numFmtId="164" fontId="6" fillId="0" borderId="2" xfId="0" applyFont="1" applyBorder="1" applyAlignment="1">
      <alignment horizontal="center" vertical="center" wrapText="1"/>
    </xf>
    <xf numFmtId="165" fontId="6" fillId="0" borderId="15"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65" fontId="6" fillId="0" borderId="16" xfId="0" applyNumberFormat="1" applyFont="1" applyFill="1" applyBorder="1" applyAlignment="1">
      <alignment horizontal="center" vertical="center" wrapText="1"/>
    </xf>
    <xf numFmtId="164" fontId="6" fillId="0" borderId="4" xfId="0" applyFont="1" applyBorder="1" applyAlignment="1">
      <alignment horizontal="center" vertical="center" wrapText="1"/>
    </xf>
    <xf numFmtId="164" fontId="6" fillId="0" borderId="0" xfId="0" applyFont="1" applyAlignment="1">
      <alignment horizontal="center" vertical="center"/>
    </xf>
    <xf numFmtId="165" fontId="6" fillId="0" borderId="5" xfId="0" applyNumberFormat="1" applyFont="1" applyFill="1" applyBorder="1" applyAlignment="1">
      <alignment horizontal="center" wrapText="1"/>
    </xf>
    <xf numFmtId="164" fontId="10" fillId="0" borderId="0" xfId="0" applyFont="1" applyAlignment="1">
      <alignment vertical="center"/>
    </xf>
    <xf numFmtId="164" fontId="5" fillId="0" borderId="7" xfId="0" applyFont="1" applyFill="1" applyBorder="1" applyAlignment="1">
      <alignment horizontal="center" vertical="center"/>
    </xf>
    <xf numFmtId="164" fontId="6" fillId="0" borderId="8" xfId="0" applyFont="1" applyFill="1" applyBorder="1" applyAlignment="1">
      <alignment vertical="center" wrapText="1"/>
    </xf>
    <xf numFmtId="164" fontId="5" fillId="0" borderId="8" xfId="0" applyFont="1" applyFill="1" applyBorder="1" applyAlignment="1">
      <alignment horizontal="center" vertical="center"/>
    </xf>
    <xf numFmtId="165" fontId="11" fillId="0" borderId="8" xfId="0" applyNumberFormat="1" applyFont="1" applyFill="1" applyBorder="1" applyAlignment="1">
      <alignment horizontal="right" vertical="center"/>
    </xf>
    <xf numFmtId="165" fontId="11" fillId="0" borderId="8" xfId="0" applyNumberFormat="1" applyFont="1" applyBorder="1" applyAlignment="1">
      <alignment horizontal="right" vertical="center"/>
    </xf>
    <xf numFmtId="166" fontId="11" fillId="0" borderId="9" xfId="0" applyNumberFormat="1" applyFont="1" applyFill="1" applyBorder="1" applyAlignment="1">
      <alignment horizontal="center" vertical="center"/>
    </xf>
    <xf numFmtId="164" fontId="5" fillId="0" borderId="10" xfId="0" applyFont="1" applyFill="1" applyBorder="1" applyAlignment="1">
      <alignment horizontal="center" vertical="center"/>
    </xf>
    <xf numFmtId="164" fontId="6" fillId="0" borderId="11" xfId="0" applyFont="1" applyFill="1" applyBorder="1" applyAlignment="1">
      <alignment vertical="center" wrapText="1"/>
    </xf>
    <xf numFmtId="170" fontId="9" fillId="0" borderId="11" xfId="0" applyNumberFormat="1" applyFont="1" applyFill="1" applyBorder="1" applyAlignment="1">
      <alignment horizontal="center" vertical="center"/>
    </xf>
    <xf numFmtId="165" fontId="9" fillId="0" borderId="11" xfId="0" applyNumberFormat="1" applyFont="1" applyFill="1" applyBorder="1" applyAlignment="1" applyProtection="1">
      <alignment horizontal="center" vertical="center"/>
      <protection/>
    </xf>
    <xf numFmtId="165" fontId="9" fillId="0" borderId="11" xfId="0" applyNumberFormat="1" applyFont="1" applyBorder="1" applyAlignment="1">
      <alignment horizontal="center" vertical="center" wrapText="1"/>
    </xf>
    <xf numFmtId="166" fontId="9" fillId="0" borderId="12" xfId="0" applyNumberFormat="1" applyFont="1" applyFill="1" applyBorder="1" applyAlignment="1">
      <alignment horizontal="center" vertical="center"/>
    </xf>
    <xf numFmtId="165" fontId="9" fillId="0" borderId="11" xfId="0" applyNumberFormat="1" applyFont="1" applyFill="1" applyBorder="1" applyAlignment="1" applyProtection="1">
      <alignment horizontal="center" vertical="center"/>
      <protection locked="0"/>
    </xf>
    <xf numFmtId="164" fontId="5" fillId="0" borderId="11" xfId="0" applyFont="1" applyFill="1" applyBorder="1" applyAlignment="1">
      <alignment vertical="center" wrapText="1"/>
    </xf>
    <xf numFmtId="164" fontId="5" fillId="0" borderId="10" xfId="0" applyFont="1" applyFill="1" applyBorder="1" applyAlignment="1">
      <alignment horizontal="center" vertical="center" wrapText="1"/>
    </xf>
    <xf numFmtId="164" fontId="6" fillId="0" borderId="10" xfId="0" applyFont="1" applyFill="1" applyBorder="1" applyAlignment="1">
      <alignment horizontal="center" vertical="center"/>
    </xf>
    <xf numFmtId="164" fontId="6" fillId="0" borderId="10" xfId="0" applyFont="1" applyFill="1" applyBorder="1" applyAlignment="1">
      <alignment horizontal="center" vertical="center" wrapText="1"/>
    </xf>
    <xf numFmtId="164" fontId="5" fillId="0" borderId="11" xfId="0" applyFont="1" applyFill="1" applyBorder="1" applyAlignment="1">
      <alignment vertical="center"/>
    </xf>
    <xf numFmtId="164" fontId="5" fillId="0" borderId="0" xfId="0" applyFont="1" applyAlignment="1">
      <alignment vertical="center"/>
    </xf>
    <xf numFmtId="165" fontId="9" fillId="0" borderId="11" xfId="0" applyNumberFormat="1" applyFont="1" applyFill="1" applyBorder="1" applyAlignment="1">
      <alignment horizontal="center" vertical="center"/>
    </xf>
    <xf numFmtId="165" fontId="9" fillId="0" borderId="11" xfId="0" applyNumberFormat="1" applyFont="1" applyBorder="1" applyAlignment="1">
      <alignment horizontal="center" vertical="center"/>
    </xf>
    <xf numFmtId="165" fontId="9" fillId="0" borderId="11" xfId="0" applyNumberFormat="1" applyFont="1" applyBorder="1" applyAlignment="1">
      <alignment horizontal="center"/>
    </xf>
    <xf numFmtId="164" fontId="8" fillId="0" borderId="11" xfId="0" applyFont="1" applyFill="1" applyBorder="1" applyAlignment="1">
      <alignment horizontal="center" vertical="center" wrapText="1"/>
    </xf>
    <xf numFmtId="165" fontId="12" fillId="3" borderId="17" xfId="0" applyNumberFormat="1" applyFont="1" applyFill="1" applyBorder="1" applyAlignment="1">
      <alignment horizontal="center"/>
    </xf>
    <xf numFmtId="165" fontId="13" fillId="3" borderId="17" xfId="0" applyNumberFormat="1" applyFont="1" applyFill="1" applyBorder="1" applyAlignment="1">
      <alignment horizontal="center"/>
    </xf>
    <xf numFmtId="164" fontId="6" fillId="0" borderId="14" xfId="0" applyFont="1" applyFill="1" applyBorder="1" applyAlignment="1">
      <alignment horizontal="center" vertical="center" wrapText="1"/>
    </xf>
    <xf numFmtId="164" fontId="6" fillId="0" borderId="5" xfId="0" applyFont="1" applyFill="1" applyBorder="1" applyAlignment="1">
      <alignment vertical="center" wrapText="1"/>
    </xf>
    <xf numFmtId="170" fontId="9" fillId="0" borderId="5" xfId="0" applyNumberFormat="1" applyFont="1" applyFill="1" applyBorder="1" applyAlignment="1">
      <alignment horizontal="center" vertical="center"/>
    </xf>
    <xf numFmtId="165" fontId="9" fillId="0" borderId="5" xfId="0" applyNumberFormat="1" applyFont="1" applyFill="1" applyBorder="1" applyAlignment="1">
      <alignment horizontal="center" vertical="center"/>
    </xf>
    <xf numFmtId="165" fontId="9" fillId="0" borderId="5" xfId="0" applyNumberFormat="1" applyFont="1" applyBorder="1" applyAlignment="1">
      <alignment horizontal="center" vertical="center"/>
    </xf>
    <xf numFmtId="164" fontId="5" fillId="0" borderId="0" xfId="0" applyFont="1" applyAlignment="1">
      <alignment horizontal="center"/>
    </xf>
    <xf numFmtId="164" fontId="2" fillId="0" borderId="0" xfId="0" applyFont="1" applyAlignment="1">
      <alignment vertical="center"/>
    </xf>
    <xf numFmtId="164" fontId="2" fillId="0" borderId="0" xfId="0" applyFont="1" applyBorder="1" applyAlignment="1">
      <alignment horizontal="center"/>
    </xf>
    <xf numFmtId="164" fontId="10" fillId="0" borderId="0" xfId="0" applyFont="1" applyAlignment="1">
      <alignment horizontal="right"/>
    </xf>
    <xf numFmtId="164" fontId="1" fillId="0" borderId="7" xfId="0" applyFont="1" applyBorder="1" applyAlignment="1">
      <alignment horizontal="center" vertical="center" wrapText="1"/>
    </xf>
    <xf numFmtId="164" fontId="14" fillId="0" borderId="7" xfId="0" applyFont="1" applyBorder="1" applyAlignment="1">
      <alignment vertical="center" wrapText="1"/>
    </xf>
    <xf numFmtId="164" fontId="15" fillId="0" borderId="8" xfId="0" applyFont="1" applyBorder="1" applyAlignment="1">
      <alignment horizontal="center" vertical="center" wrapText="1"/>
    </xf>
    <xf numFmtId="165" fontId="7" fillId="0" borderId="8" xfId="0" applyNumberFormat="1" applyFont="1" applyBorder="1" applyAlignment="1">
      <alignment horizontal="right" vertical="center" wrapText="1"/>
    </xf>
    <xf numFmtId="165" fontId="7" fillId="0" borderId="9" xfId="0" applyNumberFormat="1" applyFont="1" applyBorder="1" applyAlignment="1">
      <alignment horizontal="center" vertical="center" wrapText="1"/>
    </xf>
    <xf numFmtId="164" fontId="1" fillId="0" borderId="10" xfId="0" applyFont="1" applyBorder="1" applyAlignment="1">
      <alignment horizontal="center" vertical="center" wrapText="1"/>
    </xf>
    <xf numFmtId="164" fontId="14" fillId="0" borderId="10" xfId="0" applyFont="1" applyBorder="1" applyAlignment="1">
      <alignment vertical="center" wrapText="1"/>
    </xf>
    <xf numFmtId="164" fontId="15" fillId="0" borderId="11" xfId="0" applyFont="1" applyBorder="1" applyAlignment="1">
      <alignment horizontal="center" vertical="center" wrapText="1"/>
    </xf>
    <xf numFmtId="171" fontId="9" fillId="0" borderId="11" xfId="0" applyNumberFormat="1" applyFont="1" applyBorder="1" applyAlignment="1">
      <alignment horizontal="center" wrapText="1"/>
    </xf>
    <xf numFmtId="172" fontId="8" fillId="0" borderId="12" xfId="0" applyNumberFormat="1" applyFont="1" applyBorder="1" applyAlignment="1">
      <alignment horizontal="center" vertical="center" wrapText="1"/>
    </xf>
    <xf numFmtId="164" fontId="15" fillId="0" borderId="10" xfId="0" applyFont="1" applyBorder="1" applyAlignment="1">
      <alignment vertical="center" wrapText="1"/>
    </xf>
    <xf numFmtId="164" fontId="1" fillId="0" borderId="18" xfId="0" applyFont="1" applyBorder="1" applyAlignment="1">
      <alignment horizontal="center" vertical="center" wrapText="1"/>
    </xf>
    <xf numFmtId="171" fontId="9" fillId="0" borderId="11" xfId="0" applyNumberFormat="1" applyFont="1" applyBorder="1" applyAlignment="1">
      <alignment horizontal="center"/>
    </xf>
    <xf numFmtId="164" fontId="1" fillId="0" borderId="14" xfId="0" applyFont="1" applyBorder="1" applyAlignment="1">
      <alignment horizontal="center" vertical="center" wrapText="1"/>
    </xf>
    <xf numFmtId="164" fontId="14" fillId="0" borderId="14" xfId="0" applyFont="1" applyBorder="1" applyAlignment="1">
      <alignment vertical="center" wrapText="1"/>
    </xf>
    <xf numFmtId="164" fontId="15" fillId="0" borderId="5" xfId="0" applyFont="1" applyBorder="1" applyAlignment="1">
      <alignment horizontal="center" vertical="center" wrapText="1"/>
    </xf>
    <xf numFmtId="171" fontId="9" fillId="0" borderId="5" xfId="0" applyNumberFormat="1" applyFont="1" applyBorder="1" applyAlignment="1">
      <alignment horizontal="center"/>
    </xf>
    <xf numFmtId="164" fontId="15" fillId="0" borderId="0" xfId="0" applyFont="1" applyFill="1" applyBorder="1" applyAlignment="1">
      <alignment horizontal="left" vertical="center" wrapText="1"/>
    </xf>
    <xf numFmtId="164" fontId="1" fillId="0" borderId="0" xfId="0" applyFont="1" applyBorder="1" applyAlignment="1">
      <alignment horizontal="center"/>
    </xf>
    <xf numFmtId="164" fontId="1" fillId="0" borderId="0" xfId="0" applyFont="1" applyAlignment="1">
      <alignment horizontal="center"/>
    </xf>
    <xf numFmtId="173" fontId="1" fillId="0" borderId="0" xfId="0" applyNumberFormat="1" applyFont="1" applyAlignment="1">
      <alignment/>
    </xf>
    <xf numFmtId="165" fontId="1" fillId="0" borderId="0" xfId="0" applyNumberFormat="1" applyFont="1" applyAlignment="1">
      <alignment horizontal="right"/>
    </xf>
    <xf numFmtId="165" fontId="0" fillId="0" borderId="0" xfId="0" applyNumberFormat="1" applyFont="1" applyAlignment="1">
      <alignment horizontal="right"/>
    </xf>
    <xf numFmtId="164" fontId="16" fillId="0" borderId="0" xfId="0" applyFont="1" applyBorder="1" applyAlignment="1">
      <alignment horizontal="center"/>
    </xf>
    <xf numFmtId="165" fontId="2" fillId="0" borderId="0" xfId="0" applyNumberFormat="1" applyFont="1" applyAlignment="1">
      <alignment horizontal="right"/>
    </xf>
    <xf numFmtId="164" fontId="5" fillId="0" borderId="0" xfId="0" applyFont="1" applyAlignment="1">
      <alignment horizontal="right"/>
    </xf>
    <xf numFmtId="164" fontId="6" fillId="0" borderId="1" xfId="20" applyFont="1" applyBorder="1" applyAlignment="1">
      <alignment horizontal="center" vertical="center" wrapText="1"/>
      <protection/>
    </xf>
    <xf numFmtId="164" fontId="6" fillId="0" borderId="2" xfId="20" applyFont="1" applyBorder="1" applyAlignment="1">
      <alignment horizontal="center" vertical="center" wrapText="1"/>
      <protection/>
    </xf>
    <xf numFmtId="164" fontId="2" fillId="0" borderId="19" xfId="0" applyFont="1" applyFill="1" applyBorder="1" applyAlignment="1">
      <alignment horizontal="center" vertical="center" wrapText="1"/>
    </xf>
    <xf numFmtId="164" fontId="17" fillId="0" borderId="20" xfId="0" applyFont="1" applyFill="1" applyBorder="1" applyAlignment="1">
      <alignment horizontal="center" vertical="center" wrapText="1"/>
    </xf>
    <xf numFmtId="164" fontId="1" fillId="0" borderId="0" xfId="0" applyFont="1" applyBorder="1" applyAlignment="1">
      <alignment horizontal="center" vertical="center"/>
    </xf>
    <xf numFmtId="164" fontId="1" fillId="0" borderId="0" xfId="0" applyFont="1" applyBorder="1" applyAlignment="1">
      <alignment horizontal="center" vertical="center" wrapText="1"/>
    </xf>
    <xf numFmtId="164" fontId="1" fillId="0" borderId="0" xfId="0" applyFont="1" applyBorder="1" applyAlignment="1">
      <alignment/>
    </xf>
    <xf numFmtId="164" fontId="18" fillId="0" borderId="5" xfId="0" applyFont="1" applyFill="1" applyBorder="1" applyAlignment="1">
      <alignment horizontal="center" vertical="center" wrapText="1"/>
    </xf>
    <xf numFmtId="164" fontId="18" fillId="0" borderId="21" xfId="0" applyFont="1" applyFill="1" applyBorder="1" applyAlignment="1">
      <alignment horizontal="center" vertical="center" wrapText="1"/>
    </xf>
    <xf numFmtId="170" fontId="5" fillId="3" borderId="7" xfId="20" applyNumberFormat="1" applyFont="1" applyFill="1" applyBorder="1" applyAlignment="1">
      <alignment horizontal="center"/>
      <protection/>
    </xf>
    <xf numFmtId="164" fontId="5" fillId="3" borderId="8" xfId="20" applyFont="1" applyFill="1" applyBorder="1" applyAlignment="1">
      <alignment horizontal="left" vertical="center" wrapText="1"/>
      <protection/>
    </xf>
    <xf numFmtId="165" fontId="19" fillId="0" borderId="8" xfId="0" applyNumberFormat="1" applyFont="1" applyBorder="1" applyAlignment="1">
      <alignment horizontal="right" vertical="center" wrapText="1"/>
    </xf>
    <xf numFmtId="166" fontId="19" fillId="0" borderId="9" xfId="0" applyNumberFormat="1" applyFont="1" applyBorder="1" applyAlignment="1">
      <alignment horizontal="center" vertical="center" wrapText="1"/>
    </xf>
    <xf numFmtId="164" fontId="5" fillId="0" borderId="0" xfId="0" applyFont="1" applyBorder="1" applyAlignment="1">
      <alignment/>
    </xf>
    <xf numFmtId="170" fontId="5" fillId="3" borderId="10" xfId="20" applyNumberFormat="1" applyFont="1" applyFill="1" applyBorder="1" applyAlignment="1">
      <alignment horizontal="center"/>
      <protection/>
    </xf>
    <xf numFmtId="164" fontId="5" fillId="3" borderId="11" xfId="20" applyFont="1" applyFill="1" applyBorder="1" applyAlignment="1">
      <alignment horizontal="left" vertical="center" wrapText="1"/>
      <protection/>
    </xf>
    <xf numFmtId="165" fontId="19" fillId="0" borderId="11" xfId="0" applyNumberFormat="1" applyFont="1" applyBorder="1" applyAlignment="1">
      <alignment horizontal="right" vertical="center" wrapText="1"/>
    </xf>
    <xf numFmtId="170" fontId="5" fillId="3" borderId="11" xfId="20" applyNumberFormat="1" applyFont="1" applyFill="1" applyBorder="1" applyAlignment="1">
      <alignment horizontal="center" vertical="center" wrapText="1"/>
      <protection/>
    </xf>
    <xf numFmtId="164" fontId="5" fillId="3" borderId="11" xfId="20" applyFont="1" applyFill="1" applyBorder="1" applyAlignment="1">
      <alignment/>
      <protection/>
    </xf>
    <xf numFmtId="171" fontId="19" fillId="0" borderId="11" xfId="0" applyNumberFormat="1" applyFont="1" applyBorder="1" applyAlignment="1">
      <alignment horizontal="right" vertical="center" wrapText="1"/>
    </xf>
    <xf numFmtId="165" fontId="19" fillId="0" borderId="11" xfId="0" applyNumberFormat="1" applyFont="1" applyBorder="1" applyAlignment="1">
      <alignment/>
    </xf>
    <xf numFmtId="165" fontId="19" fillId="0" borderId="11" xfId="0" applyNumberFormat="1" applyFont="1" applyBorder="1" applyAlignment="1">
      <alignment horizontal="center" vertical="center" wrapText="1"/>
    </xf>
    <xf numFmtId="164" fontId="5" fillId="3" borderId="11" xfId="20" applyFont="1" applyFill="1" applyBorder="1" applyAlignment="1">
      <alignment horizontal="left" wrapText="1"/>
      <protection/>
    </xf>
    <xf numFmtId="165" fontId="19" fillId="0" borderId="11" xfId="0" applyNumberFormat="1" applyFont="1" applyBorder="1" applyAlignment="1">
      <alignment horizontal="right"/>
    </xf>
    <xf numFmtId="164" fontId="5" fillId="3" borderId="11" xfId="20" applyFont="1" applyFill="1" applyBorder="1" applyAlignment="1">
      <alignment wrapText="1"/>
      <protection/>
    </xf>
    <xf numFmtId="165" fontId="19" fillId="0" borderId="11" xfId="0" applyNumberFormat="1" applyFont="1" applyFill="1" applyBorder="1" applyAlignment="1">
      <alignment horizontal="right" vertical="center" wrapText="1"/>
    </xf>
    <xf numFmtId="165" fontId="19" fillId="0" borderId="11" xfId="0" applyNumberFormat="1" applyFont="1" applyFill="1" applyBorder="1" applyAlignment="1">
      <alignment horizontal="left" vertical="center" wrapText="1"/>
    </xf>
    <xf numFmtId="164" fontId="5" fillId="0" borderId="0" xfId="0" applyFont="1" applyBorder="1" applyAlignment="1">
      <alignment vertical="center"/>
    </xf>
    <xf numFmtId="170" fontId="5" fillId="3" borderId="14" xfId="20" applyNumberFormat="1" applyFont="1" applyFill="1" applyBorder="1" applyAlignment="1">
      <alignment horizontal="center"/>
      <protection/>
    </xf>
    <xf numFmtId="164" fontId="5" fillId="3" borderId="5" xfId="20" applyFont="1" applyFill="1" applyBorder="1" applyAlignment="1">
      <alignment horizontal="left" wrapText="1"/>
      <protection/>
    </xf>
    <xf numFmtId="165" fontId="19" fillId="0" borderId="5" xfId="0" applyNumberFormat="1" applyFont="1" applyBorder="1" applyAlignment="1">
      <alignment horizontal="right" vertical="center" wrapText="1"/>
    </xf>
    <xf numFmtId="165" fontId="19" fillId="0" borderId="5" xfId="0" applyNumberFormat="1" applyFont="1" applyFill="1" applyBorder="1" applyAlignment="1">
      <alignment horizontal="right" vertical="center" wrapText="1"/>
    </xf>
    <xf numFmtId="165" fontId="5" fillId="0" borderId="0" xfId="0" applyNumberFormat="1" applyFont="1" applyBorder="1" applyAlignment="1">
      <alignment horizontal="right" vertical="center" wrapText="1"/>
    </xf>
    <xf numFmtId="164" fontId="1" fillId="0" borderId="0" xfId="0" applyFont="1" applyBorder="1" applyAlignment="1">
      <alignment horizontal="left" vertical="center" wrapText="1"/>
    </xf>
    <xf numFmtId="165" fontId="1" fillId="0" borderId="0" xfId="0" applyNumberFormat="1" applyFont="1" applyBorder="1" applyAlignment="1">
      <alignment horizontal="right" vertical="center" wrapText="1"/>
    </xf>
    <xf numFmtId="164" fontId="2" fillId="0" borderId="0" xfId="0" applyFont="1" applyBorder="1" applyAlignment="1">
      <alignment/>
    </xf>
    <xf numFmtId="164" fontId="6" fillId="0" borderId="0" xfId="0" applyFont="1" applyBorder="1" applyAlignment="1">
      <alignment horizontal="center"/>
    </xf>
    <xf numFmtId="164" fontId="6" fillId="0" borderId="0" xfId="0" applyFont="1" applyBorder="1" applyAlignment="1">
      <alignment/>
    </xf>
    <xf numFmtId="164" fontId="18" fillId="0" borderId="0" xfId="0" applyFont="1" applyFill="1" applyBorder="1" applyAlignment="1">
      <alignment vertical="center" wrapText="1"/>
    </xf>
    <xf numFmtId="164" fontId="18" fillId="0" borderId="0" xfId="0" applyFont="1" applyFill="1" applyBorder="1" applyAlignment="1">
      <alignment horizontal="center" vertical="center" wrapText="1"/>
    </xf>
    <xf numFmtId="164" fontId="6" fillId="0" borderId="22" xfId="0" applyFont="1" applyBorder="1" applyAlignment="1">
      <alignment horizontal="center" vertical="center" wrapText="1"/>
    </xf>
    <xf numFmtId="164" fontId="6" fillId="0" borderId="23" xfId="20" applyFont="1" applyBorder="1" applyAlignment="1">
      <alignment horizontal="center" vertical="center" wrapText="1"/>
      <protection/>
    </xf>
    <xf numFmtId="164" fontId="20" fillId="0" borderId="23" xfId="0" applyFont="1" applyFill="1" applyBorder="1" applyAlignment="1">
      <alignment horizontal="center" vertical="center" wrapText="1"/>
    </xf>
    <xf numFmtId="164" fontId="20" fillId="0" borderId="19" xfId="0" applyFont="1" applyFill="1" applyBorder="1" applyAlignment="1">
      <alignment horizontal="center" vertical="center" wrapText="1"/>
    </xf>
    <xf numFmtId="164" fontId="6" fillId="0" borderId="0" xfId="0" applyFont="1" applyFill="1" applyBorder="1" applyAlignment="1">
      <alignment horizontal="center" vertical="center" wrapText="1"/>
    </xf>
    <xf numFmtId="164" fontId="5" fillId="0" borderId="0" xfId="0" applyFont="1" applyBorder="1" applyAlignment="1">
      <alignment horizontal="center" vertical="center"/>
    </xf>
    <xf numFmtId="170" fontId="5" fillId="0" borderId="10" xfId="0" applyNumberFormat="1" applyFont="1" applyBorder="1" applyAlignment="1">
      <alignment horizontal="center" vertical="center"/>
    </xf>
    <xf numFmtId="164" fontId="6" fillId="0" borderId="11" xfId="0" applyFont="1" applyBorder="1" applyAlignment="1">
      <alignment horizontal="left" vertical="center"/>
    </xf>
    <xf numFmtId="164" fontId="19" fillId="0" borderId="11" xfId="0" applyFont="1" applyBorder="1" applyAlignment="1">
      <alignment/>
    </xf>
    <xf numFmtId="164" fontId="19" fillId="0" borderId="12" xfId="0" applyFont="1" applyBorder="1" applyAlignment="1">
      <alignment horizontal="center"/>
    </xf>
    <xf numFmtId="164" fontId="5" fillId="0" borderId="11" xfId="0" applyFont="1" applyBorder="1" applyAlignment="1">
      <alignment horizontal="left" vertical="center"/>
    </xf>
    <xf numFmtId="164" fontId="19" fillId="0" borderId="11" xfId="0" applyFont="1" applyBorder="1" applyAlignment="1">
      <alignment horizontal="center"/>
    </xf>
    <xf numFmtId="164" fontId="19" fillId="0" borderId="12" xfId="0" applyFont="1" applyBorder="1" applyAlignment="1">
      <alignment/>
    </xf>
    <xf numFmtId="164" fontId="5" fillId="0" borderId="10" xfId="0" applyFont="1" applyBorder="1" applyAlignment="1">
      <alignment horizontal="center" vertical="center" wrapText="1"/>
    </xf>
    <xf numFmtId="164" fontId="5" fillId="0" borderId="11" xfId="0" applyFont="1" applyBorder="1" applyAlignment="1">
      <alignment horizontal="left" vertical="center" wrapText="1"/>
    </xf>
    <xf numFmtId="170" fontId="6" fillId="0" borderId="14" xfId="0" applyNumberFormat="1" applyFont="1" applyBorder="1" applyAlignment="1">
      <alignment horizontal="center" vertical="center"/>
    </xf>
    <xf numFmtId="164" fontId="6" fillId="0" borderId="5" xfId="0" applyFont="1" applyBorder="1" applyAlignment="1">
      <alignment horizontal="left" vertical="center"/>
    </xf>
    <xf numFmtId="164" fontId="20" fillId="0" borderId="5" xfId="0" applyFont="1" applyBorder="1" applyAlignment="1">
      <alignment horizontal="center"/>
    </xf>
    <xf numFmtId="164" fontId="20" fillId="0" borderId="21" xfId="0" applyFont="1" applyBorder="1" applyAlignment="1">
      <alignment horizontal="center"/>
    </xf>
    <xf numFmtId="164" fontId="6" fillId="0" borderId="0" xfId="0" applyFont="1" applyBorder="1" applyAlignment="1">
      <alignment/>
    </xf>
    <xf numFmtId="170" fontId="5" fillId="0" borderId="0" xfId="0" applyNumberFormat="1" applyFont="1" applyBorder="1" applyAlignment="1">
      <alignment horizontal="center" vertical="center"/>
    </xf>
    <xf numFmtId="164" fontId="5" fillId="0" borderId="0" xfId="0" applyFont="1" applyBorder="1" applyAlignment="1">
      <alignment horizontal="left" vertical="center"/>
    </xf>
    <xf numFmtId="164" fontId="1" fillId="0" borderId="0" xfId="0" applyFont="1" applyBorder="1" applyAlignment="1">
      <alignment horizontal="justify"/>
    </xf>
    <xf numFmtId="164" fontId="2" fillId="0" borderId="0" xfId="0" applyFont="1" applyAlignment="1">
      <alignment horizontal="center"/>
    </xf>
    <xf numFmtId="164" fontId="2" fillId="0" borderId="0" xfId="0" applyFont="1" applyBorder="1" applyAlignment="1">
      <alignment/>
    </xf>
    <xf numFmtId="164" fontId="1" fillId="0" borderId="22" xfId="0" applyFont="1" applyBorder="1" applyAlignment="1">
      <alignment horizontal="center" vertical="center"/>
    </xf>
    <xf numFmtId="164" fontId="2" fillId="0" borderId="23" xfId="0" applyFont="1" applyBorder="1" applyAlignment="1">
      <alignment horizontal="center" vertical="center" wrapText="1"/>
    </xf>
    <xf numFmtId="164" fontId="1" fillId="0" borderId="23" xfId="0" applyFont="1" applyBorder="1" applyAlignment="1">
      <alignment horizontal="center" vertical="center" wrapText="1"/>
    </xf>
    <xf numFmtId="164" fontId="1" fillId="0" borderId="19" xfId="0" applyFont="1" applyBorder="1" applyAlignment="1">
      <alignment horizontal="center" vertical="top" wrapText="1"/>
    </xf>
    <xf numFmtId="164" fontId="1" fillId="0" borderId="0" xfId="0" applyFont="1" applyBorder="1" applyAlignment="1">
      <alignment horizontal="left"/>
    </xf>
    <xf numFmtId="164" fontId="1" fillId="0" borderId="11" xfId="0" applyFont="1" applyBorder="1" applyAlignment="1">
      <alignment horizontal="center" wrapText="1"/>
    </xf>
    <xf numFmtId="164" fontId="1" fillId="0" borderId="12" xfId="0" applyFont="1" applyBorder="1" applyAlignment="1">
      <alignment horizontal="center" vertical="top" wrapText="1"/>
    </xf>
    <xf numFmtId="170" fontId="1" fillId="0" borderId="10" xfId="0" applyNumberFormat="1" applyFont="1" applyBorder="1" applyAlignment="1">
      <alignment horizontal="center" vertical="center"/>
    </xf>
    <xf numFmtId="164" fontId="2" fillId="0" borderId="11" xfId="0" applyFont="1" applyBorder="1" applyAlignment="1">
      <alignment horizontal="justify" vertical="top" wrapText="1"/>
    </xf>
    <xf numFmtId="164" fontId="1" fillId="0" borderId="11" xfId="0" applyFont="1" applyBorder="1" applyAlignment="1">
      <alignment horizontal="center" vertical="top" wrapText="1"/>
    </xf>
    <xf numFmtId="166" fontId="1" fillId="0" borderId="11" xfId="0" applyNumberFormat="1" applyFont="1" applyBorder="1" applyAlignment="1">
      <alignment horizontal="center" vertical="top" wrapText="1"/>
    </xf>
    <xf numFmtId="164" fontId="1" fillId="0" borderId="11" xfId="0" applyFont="1" applyBorder="1" applyAlignment="1">
      <alignment horizontal="justify" vertical="top" wrapText="1"/>
    </xf>
    <xf numFmtId="170" fontId="1" fillId="0" borderId="14" xfId="0" applyNumberFormat="1" applyFont="1" applyBorder="1" applyAlignment="1">
      <alignment horizontal="center" vertical="center"/>
    </xf>
    <xf numFmtId="164" fontId="1" fillId="0" borderId="5" xfId="0" applyFont="1" applyBorder="1" applyAlignment="1">
      <alignment horizontal="justify" vertical="top" wrapText="1"/>
    </xf>
    <xf numFmtId="164" fontId="1" fillId="0" borderId="5" xfId="0" applyFont="1" applyBorder="1" applyAlignment="1">
      <alignment horizontal="center" vertical="top" wrapText="1"/>
    </xf>
    <xf numFmtId="164" fontId="1" fillId="0" borderId="21" xfId="0" applyFont="1" applyBorder="1" applyAlignment="1">
      <alignment horizontal="center" vertical="top" wrapText="1"/>
    </xf>
    <xf numFmtId="164" fontId="1" fillId="0" borderId="0" xfId="0" applyFont="1" applyAlignment="1">
      <alignment horizontal="left"/>
    </xf>
    <xf numFmtId="164" fontId="16" fillId="0" borderId="0" xfId="0" applyFont="1" applyBorder="1" applyAlignment="1">
      <alignment horizontal="center" wrapText="1"/>
    </xf>
    <xf numFmtId="164" fontId="2" fillId="0" borderId="0" xfId="0" applyFont="1" applyAlignment="1">
      <alignment/>
    </xf>
    <xf numFmtId="174" fontId="2" fillId="0" borderId="24" xfId="0" applyNumberFormat="1" applyFont="1" applyBorder="1" applyAlignment="1">
      <alignment horizontal="center" vertical="center" wrapText="1"/>
    </xf>
    <xf numFmtId="174" fontId="5" fillId="0" borderId="0" xfId="0" applyNumberFormat="1" applyFont="1" applyAlignment="1">
      <alignment horizontal="center" vertical="center" wrapText="1"/>
    </xf>
    <xf numFmtId="164" fontId="2" fillId="0" borderId="10" xfId="0" applyFont="1" applyBorder="1" applyAlignment="1">
      <alignment vertical="center" wrapText="1"/>
    </xf>
    <xf numFmtId="164" fontId="1" fillId="0" borderId="11" xfId="0" applyFont="1" applyBorder="1" applyAlignment="1">
      <alignment horizontal="center" vertical="center" wrapText="1"/>
    </xf>
    <xf numFmtId="164" fontId="1" fillId="0" borderId="12" xfId="0" applyFont="1" applyBorder="1" applyAlignment="1">
      <alignment horizontal="center" wrapText="1"/>
    </xf>
    <xf numFmtId="164" fontId="2" fillId="0" borderId="10" xfId="0" applyFont="1" applyBorder="1" applyAlignment="1">
      <alignment horizontal="center" vertical="center" wrapText="1"/>
    </xf>
    <xf numFmtId="164" fontId="1" fillId="0" borderId="10" xfId="0" applyFont="1" applyBorder="1" applyAlignment="1">
      <alignment horizontal="left" vertical="center"/>
    </xf>
    <xf numFmtId="165" fontId="1" fillId="0" borderId="11" xfId="0" applyNumberFormat="1" applyFont="1" applyBorder="1" applyAlignment="1">
      <alignment horizontal="right" vertical="center" wrapText="1"/>
    </xf>
    <xf numFmtId="165" fontId="1" fillId="0" borderId="11" xfId="0" applyNumberFormat="1" applyFont="1" applyBorder="1" applyAlignment="1">
      <alignment horizontal="right"/>
    </xf>
    <xf numFmtId="165" fontId="1" fillId="0" borderId="11" xfId="0" applyNumberFormat="1" applyFont="1" applyFill="1" applyBorder="1" applyAlignment="1">
      <alignment horizontal="center" vertical="center" wrapText="1"/>
    </xf>
    <xf numFmtId="164" fontId="2" fillId="0" borderId="12" xfId="0" applyFont="1" applyBorder="1" applyAlignment="1">
      <alignment wrapText="1"/>
    </xf>
    <xf numFmtId="164" fontId="1" fillId="0" borderId="10" xfId="0" applyFont="1" applyBorder="1" applyAlignment="1">
      <alignment horizontal="left" wrapText="1"/>
    </xf>
    <xf numFmtId="165" fontId="1" fillId="0" borderId="11" xfId="0" applyNumberFormat="1" applyFont="1" applyBorder="1" applyAlignment="1">
      <alignment horizontal="center" vertical="center" wrapText="1"/>
    </xf>
    <xf numFmtId="164" fontId="1" fillId="0" borderId="14" xfId="0" applyFont="1" applyBorder="1" applyAlignment="1">
      <alignment horizontal="left" wrapText="1"/>
    </xf>
    <xf numFmtId="165" fontId="1" fillId="0" borderId="5" xfId="0" applyNumberFormat="1" applyFont="1" applyBorder="1" applyAlignment="1">
      <alignment horizontal="right" vertical="center" wrapText="1"/>
    </xf>
    <xf numFmtId="165" fontId="1" fillId="0" borderId="5" xfId="0" applyNumberFormat="1" applyFont="1" applyBorder="1" applyAlignment="1">
      <alignment horizontal="right"/>
    </xf>
    <xf numFmtId="165" fontId="1" fillId="0" borderId="5" xfId="0" applyNumberFormat="1" applyFont="1" applyBorder="1" applyAlignment="1">
      <alignment horizontal="center" vertical="center" wrapText="1"/>
    </xf>
    <xf numFmtId="164" fontId="1" fillId="0" borderId="21" xfId="0" applyFont="1" applyBorder="1" applyAlignment="1">
      <alignment/>
    </xf>
    <xf numFmtId="170" fontId="1" fillId="0" borderId="0" xfId="0" applyNumberFormat="1" applyFont="1" applyBorder="1" applyAlignment="1">
      <alignment horizontal="center" vertical="center"/>
    </xf>
    <xf numFmtId="170" fontId="1" fillId="0" borderId="0" xfId="0" applyNumberFormat="1" applyFont="1" applyBorder="1" applyAlignment="1">
      <alignment horizontal="center" vertical="center" textRotation="90" wrapText="1"/>
    </xf>
    <xf numFmtId="164" fontId="1" fillId="0" borderId="0" xfId="0" applyFont="1" applyBorder="1" applyAlignment="1">
      <alignment vertical="center" wrapText="1"/>
    </xf>
    <xf numFmtId="164" fontId="1" fillId="0" borderId="25" xfId="0" applyFont="1" applyBorder="1" applyAlignment="1">
      <alignment horizontal="right"/>
    </xf>
    <xf numFmtId="164" fontId="2" fillId="0" borderId="26" xfId="0" applyFont="1" applyFill="1" applyBorder="1" applyAlignment="1">
      <alignment horizontal="center" vertical="center" wrapText="1"/>
    </xf>
    <xf numFmtId="164" fontId="2" fillId="0" borderId="0" xfId="0" applyFont="1" applyFill="1" applyBorder="1" applyAlignment="1">
      <alignment vertical="center" wrapText="1"/>
    </xf>
    <xf numFmtId="164" fontId="1" fillId="0" borderId="10" xfId="0" applyFont="1" applyBorder="1" applyAlignment="1">
      <alignment horizontal="center" vertical="center"/>
    </xf>
    <xf numFmtId="164" fontId="1" fillId="0" borderId="12" xfId="0" applyFont="1" applyBorder="1" applyAlignment="1">
      <alignment horizontal="center" vertical="center" wrapText="1"/>
    </xf>
    <xf numFmtId="165" fontId="1" fillId="0" borderId="11" xfId="0" applyNumberFormat="1" applyFont="1" applyFill="1" applyBorder="1" applyAlignment="1">
      <alignment horizontal="right" vertical="center" wrapText="1"/>
    </xf>
    <xf numFmtId="165" fontId="1" fillId="0" borderId="12" xfId="0" applyNumberFormat="1" applyFont="1" applyFill="1" applyBorder="1" applyAlignment="1">
      <alignment horizontal="right" vertical="center" wrapText="1"/>
    </xf>
    <xf numFmtId="164" fontId="1" fillId="0" borderId="27" xfId="0" applyFont="1" applyBorder="1" applyAlignment="1">
      <alignment horizontal="left" wrapText="1"/>
    </xf>
    <xf numFmtId="165" fontId="1" fillId="0" borderId="11" xfId="0" applyNumberFormat="1" applyFont="1" applyBorder="1" applyAlignment="1">
      <alignment/>
    </xf>
    <xf numFmtId="165" fontId="1" fillId="0" borderId="28" xfId="0" applyNumberFormat="1" applyFont="1" applyBorder="1" applyAlignment="1">
      <alignment/>
    </xf>
    <xf numFmtId="165" fontId="1" fillId="0" borderId="12" xfId="0" applyNumberFormat="1" applyFont="1" applyBorder="1" applyAlignment="1">
      <alignment/>
    </xf>
    <xf numFmtId="164" fontId="1" fillId="0" borderId="12" xfId="0" applyFont="1" applyBorder="1" applyAlignment="1">
      <alignment/>
    </xf>
    <xf numFmtId="164" fontId="1" fillId="0" borderId="29" xfId="0" applyFont="1" applyBorder="1" applyAlignment="1">
      <alignment/>
    </xf>
    <xf numFmtId="165" fontId="1" fillId="0" borderId="5" xfId="0" applyNumberFormat="1" applyFont="1" applyBorder="1" applyAlignment="1">
      <alignment/>
    </xf>
    <xf numFmtId="164" fontId="1" fillId="0" borderId="30" xfId="0" applyFont="1" applyBorder="1" applyAlignment="1">
      <alignment horizontal="left" wrapText="1"/>
    </xf>
    <xf numFmtId="165" fontId="1" fillId="0" borderId="31" xfId="0" applyNumberFormat="1" applyFont="1" applyBorder="1" applyAlignment="1">
      <alignment/>
    </xf>
    <xf numFmtId="164" fontId="1" fillId="0" borderId="0" xfId="0" applyFont="1" applyBorder="1" applyAlignment="1">
      <alignment horizontal="left" wrapText="1"/>
    </xf>
    <xf numFmtId="164" fontId="1" fillId="0" borderId="0" xfId="0" applyFont="1" applyAlignment="1">
      <alignment/>
    </xf>
    <xf numFmtId="170" fontId="2" fillId="0" borderId="0" xfId="0" applyNumberFormat="1" applyFont="1" applyAlignment="1">
      <alignment/>
    </xf>
    <xf numFmtId="164" fontId="21" fillId="0" borderId="0" xfId="0" applyFont="1" applyAlignment="1">
      <alignment/>
    </xf>
    <xf numFmtId="164" fontId="1" fillId="0" borderId="32" xfId="0" applyFont="1" applyBorder="1" applyAlignment="1">
      <alignment horizontal="center" vertical="center"/>
    </xf>
    <xf numFmtId="164" fontId="2" fillId="0" borderId="1" xfId="0" applyFont="1" applyBorder="1" applyAlignment="1">
      <alignment horizontal="center" vertical="center"/>
    </xf>
    <xf numFmtId="164" fontId="2" fillId="0" borderId="4" xfId="0" applyFont="1" applyBorder="1" applyAlignment="1">
      <alignment horizontal="center" vertical="center" wrapText="1"/>
    </xf>
    <xf numFmtId="164" fontId="1" fillId="0" borderId="0" xfId="0" applyFont="1" applyAlignment="1">
      <alignment horizontal="center" vertical="center"/>
    </xf>
    <xf numFmtId="164" fontId="2" fillId="0" borderId="2" xfId="0" applyFont="1" applyBorder="1" applyAlignment="1">
      <alignment horizontal="center" vertical="center"/>
    </xf>
    <xf numFmtId="164" fontId="2" fillId="0" borderId="33" xfId="0" applyFont="1" applyBorder="1" applyAlignment="1">
      <alignment horizontal="left" vertical="center" wrapText="1"/>
    </xf>
    <xf numFmtId="164" fontId="2" fillId="0" borderId="8" xfId="0" applyFont="1" applyBorder="1" applyAlignment="1">
      <alignment horizontal="center" vertical="center"/>
    </xf>
    <xf numFmtId="164" fontId="2" fillId="0" borderId="8" xfId="0" applyFont="1" applyBorder="1" applyAlignment="1">
      <alignment horizontal="left" vertical="center" wrapText="1"/>
    </xf>
    <xf numFmtId="164" fontId="1" fillId="0" borderId="32" xfId="0" applyFont="1" applyBorder="1" applyAlignment="1">
      <alignment/>
    </xf>
    <xf numFmtId="164" fontId="2" fillId="0" borderId="34" xfId="0" applyFont="1" applyBorder="1" applyAlignment="1">
      <alignment horizontal="center" vertical="center"/>
    </xf>
    <xf numFmtId="164" fontId="2" fillId="0" borderId="11" xfId="0" applyFont="1" applyBorder="1" applyAlignment="1">
      <alignment horizontal="center" vertical="center"/>
    </xf>
    <xf numFmtId="164" fontId="1" fillId="0" borderId="11" xfId="0" applyFont="1" applyBorder="1" applyAlignment="1">
      <alignment/>
    </xf>
    <xf numFmtId="164" fontId="1" fillId="0" borderId="28" xfId="0" applyFont="1" applyBorder="1" applyAlignment="1">
      <alignment/>
    </xf>
    <xf numFmtId="164" fontId="2" fillId="0" borderId="14" xfId="0" applyFont="1" applyBorder="1" applyAlignment="1">
      <alignment horizontal="center" vertical="center"/>
    </xf>
    <xf numFmtId="164" fontId="2" fillId="0" borderId="5" xfId="0" applyFont="1" applyBorder="1" applyAlignment="1">
      <alignment horizontal="center" vertical="center"/>
    </xf>
    <xf numFmtId="164" fontId="1" fillId="0" borderId="5" xfId="0" applyFont="1" applyBorder="1" applyAlignment="1">
      <alignment/>
    </xf>
    <xf numFmtId="164" fontId="1" fillId="0" borderId="25" xfId="0" applyFont="1" applyBorder="1" applyAlignment="1">
      <alignment/>
    </xf>
    <xf numFmtId="164" fontId="23" fillId="0" borderId="0" xfId="0" applyFont="1" applyAlignment="1">
      <alignment/>
    </xf>
    <xf numFmtId="164" fontId="1" fillId="0" borderId="0" xfId="0" applyFont="1" applyAlignment="1">
      <alignment horizontal="center" wrapText="1"/>
    </xf>
    <xf numFmtId="164" fontId="1" fillId="0" borderId="0" xfId="0" applyFont="1" applyAlignment="1">
      <alignment vertical="top"/>
    </xf>
    <xf numFmtId="170" fontId="1" fillId="0" borderId="0" xfId="0" applyNumberFormat="1" applyFont="1" applyAlignment="1">
      <alignment/>
    </xf>
    <xf numFmtId="164" fontId="2" fillId="0" borderId="0" xfId="0" applyFont="1" applyBorder="1" applyAlignment="1">
      <alignment horizontal="right"/>
    </xf>
    <xf numFmtId="164" fontId="24" fillId="0" borderId="0" xfId="0" applyFont="1" applyBorder="1" applyAlignment="1">
      <alignment horizontal="right"/>
    </xf>
    <xf numFmtId="164" fontId="2" fillId="0" borderId="0" xfId="0" applyFont="1" applyAlignment="1">
      <alignment horizontal="center" vertical="center" wrapText="1"/>
    </xf>
    <xf numFmtId="164" fontId="25" fillId="0" borderId="15" xfId="0" applyFont="1" applyBorder="1" applyAlignment="1">
      <alignment horizontal="center" vertical="center" wrapText="1"/>
    </xf>
    <xf numFmtId="164" fontId="25" fillId="0" borderId="2" xfId="0" applyFont="1" applyFill="1" applyBorder="1" applyAlignment="1">
      <alignment horizontal="center" vertical="center" wrapText="1"/>
    </xf>
    <xf numFmtId="164" fontId="25" fillId="0" borderId="23" xfId="0" applyFont="1" applyFill="1" applyBorder="1" applyAlignment="1">
      <alignment horizontal="center" vertical="center" wrapText="1"/>
    </xf>
    <xf numFmtId="164" fontId="25" fillId="0" borderId="4" xfId="0" applyFont="1" applyFill="1" applyBorder="1" applyAlignment="1">
      <alignment horizontal="center" vertical="center" wrapText="1"/>
    </xf>
    <xf numFmtId="164" fontId="2" fillId="0" borderId="0" xfId="0" applyFont="1" applyBorder="1" applyAlignment="1">
      <alignment vertical="center" wrapText="1"/>
    </xf>
    <xf numFmtId="164" fontId="21" fillId="0" borderId="0" xfId="0" applyFont="1" applyBorder="1" applyAlignment="1">
      <alignment vertical="center" wrapText="1"/>
    </xf>
    <xf numFmtId="164" fontId="2" fillId="0" borderId="0" xfId="0" applyFont="1" applyBorder="1" applyAlignment="1">
      <alignment horizontal="center" vertical="center" wrapText="1"/>
    </xf>
    <xf numFmtId="164" fontId="25" fillId="0" borderId="5" xfId="0" applyFont="1" applyFill="1" applyBorder="1" applyAlignment="1">
      <alignment horizontal="center" vertical="center" wrapText="1"/>
    </xf>
    <xf numFmtId="164" fontId="25" fillId="0" borderId="6" xfId="0" applyFont="1" applyFill="1" applyBorder="1" applyAlignment="1">
      <alignment horizontal="center" vertical="center" wrapText="1"/>
    </xf>
    <xf numFmtId="164" fontId="1" fillId="0" borderId="0" xfId="0" applyFont="1" applyAlignment="1">
      <alignment horizontal="center" vertical="center" wrapText="1"/>
    </xf>
    <xf numFmtId="170" fontId="1" fillId="0" borderId="22" xfId="0" applyNumberFormat="1" applyFont="1" applyBorder="1" applyAlignment="1">
      <alignment horizontal="center" vertical="center"/>
    </xf>
    <xf numFmtId="164" fontId="24" fillId="0" borderId="23" xfId="0" applyFont="1" applyBorder="1" applyAlignment="1">
      <alignment horizontal="left" vertical="center" wrapText="1"/>
    </xf>
    <xf numFmtId="166" fontId="26" fillId="0" borderId="23" xfId="0" applyNumberFormat="1" applyFont="1" applyBorder="1" applyAlignment="1">
      <alignment horizontal="center" vertical="center" wrapText="1"/>
    </xf>
    <xf numFmtId="164" fontId="26" fillId="0" borderId="23" xfId="0" applyFont="1" applyBorder="1" applyAlignment="1">
      <alignment vertical="center" wrapText="1"/>
    </xf>
    <xf numFmtId="164" fontId="26" fillId="0" borderId="19" xfId="0" applyFont="1" applyBorder="1" applyAlignment="1">
      <alignment vertical="center" wrapText="1"/>
    </xf>
    <xf numFmtId="164" fontId="24" fillId="0" borderId="11" xfId="0" applyFont="1" applyBorder="1" applyAlignment="1">
      <alignment horizontal="left" vertical="center" wrapText="1"/>
    </xf>
    <xf numFmtId="166" fontId="26" fillId="0" borderId="11" xfId="0" applyNumberFormat="1" applyFont="1" applyBorder="1" applyAlignment="1">
      <alignment horizontal="center" vertical="center" wrapText="1"/>
    </xf>
    <xf numFmtId="164" fontId="26" fillId="0" borderId="11" xfId="0" applyFont="1" applyBorder="1" applyAlignment="1">
      <alignment vertical="center" wrapText="1"/>
    </xf>
    <xf numFmtId="164" fontId="26" fillId="0" borderId="12" xfId="0" applyFont="1" applyBorder="1" applyAlignment="1">
      <alignment vertical="center" wrapText="1"/>
    </xf>
    <xf numFmtId="166" fontId="26" fillId="0" borderId="12" xfId="0" applyNumberFormat="1" applyFont="1" applyBorder="1" applyAlignment="1">
      <alignment vertical="center" wrapText="1"/>
    </xf>
    <xf numFmtId="164" fontId="26" fillId="0" borderId="11" xfId="0" applyFont="1" applyBorder="1" applyAlignment="1">
      <alignment horizontal="center" vertical="center" wrapText="1"/>
    </xf>
    <xf numFmtId="164" fontId="27" fillId="0" borderId="0" xfId="0" applyFont="1" applyAlignment="1">
      <alignment horizontal="center"/>
    </xf>
    <xf numFmtId="164" fontId="24" fillId="0" borderId="5" xfId="0" applyFont="1" applyBorder="1" applyAlignment="1">
      <alignment horizontal="left" vertical="center" wrapText="1"/>
    </xf>
    <xf numFmtId="166" fontId="26" fillId="0" borderId="5" xfId="0" applyNumberFormat="1" applyFont="1" applyBorder="1" applyAlignment="1">
      <alignment horizontal="center" vertical="center" wrapText="1"/>
    </xf>
    <xf numFmtId="166" fontId="1" fillId="0" borderId="0" xfId="0" applyNumberFormat="1" applyFont="1" applyBorder="1" applyAlignment="1">
      <alignment horizontal="center" vertical="center" wrapText="1"/>
    </xf>
    <xf numFmtId="164" fontId="1" fillId="0" borderId="35" xfId="0" applyFont="1" applyBorder="1" applyAlignment="1">
      <alignment/>
    </xf>
    <xf numFmtId="164" fontId="28" fillId="0" borderId="22" xfId="0" applyFont="1" applyBorder="1" applyAlignment="1">
      <alignment horizontal="center" vertical="center" wrapText="1"/>
    </xf>
    <xf numFmtId="164" fontId="25" fillId="0" borderId="19" xfId="0" applyFont="1" applyBorder="1" applyAlignment="1">
      <alignment horizontal="center" vertical="center" wrapText="1"/>
    </xf>
    <xf numFmtId="164" fontId="25" fillId="0" borderId="26" xfId="0" applyFont="1" applyBorder="1" applyAlignment="1">
      <alignment horizontal="center" vertical="center" wrapText="1"/>
    </xf>
    <xf numFmtId="164" fontId="24" fillId="0" borderId="11" xfId="0" applyFont="1" applyBorder="1" applyAlignment="1">
      <alignment horizontal="center" vertical="center" wrapText="1"/>
    </xf>
    <xf numFmtId="164" fontId="24" fillId="0" borderId="12" xfId="0" applyFont="1" applyBorder="1" applyAlignment="1">
      <alignment horizontal="center" vertical="center" wrapText="1"/>
    </xf>
    <xf numFmtId="164" fontId="24" fillId="0" borderId="10" xfId="0" applyFont="1" applyBorder="1" applyAlignment="1">
      <alignment horizontal="center" vertical="center" wrapText="1"/>
    </xf>
    <xf numFmtId="164" fontId="28" fillId="0" borderId="11" xfId="0" applyFont="1" applyBorder="1" applyAlignment="1">
      <alignment horizontal="center" vertical="center"/>
    </xf>
    <xf numFmtId="164" fontId="28" fillId="0" borderId="12" xfId="0" applyFont="1" applyBorder="1" applyAlignment="1">
      <alignment horizontal="center" vertical="center"/>
    </xf>
    <xf numFmtId="164" fontId="28" fillId="0" borderId="10" xfId="0" applyFont="1" applyBorder="1" applyAlignment="1">
      <alignment horizontal="center" vertical="center"/>
    </xf>
    <xf numFmtId="164" fontId="28" fillId="0" borderId="10" xfId="0" applyFont="1" applyBorder="1" applyAlignment="1">
      <alignment horizontal="center" vertical="center" wrapText="1"/>
    </xf>
    <xf numFmtId="164" fontId="28" fillId="0" borderId="11" xfId="0" applyFont="1" applyBorder="1" applyAlignment="1">
      <alignment/>
    </xf>
    <xf numFmtId="164" fontId="28" fillId="0" borderId="12" xfId="0" applyFont="1" applyBorder="1" applyAlignment="1">
      <alignment/>
    </xf>
    <xf numFmtId="164" fontId="28" fillId="0" borderId="10" xfId="0" applyFont="1" applyBorder="1" applyAlignment="1">
      <alignment/>
    </xf>
    <xf numFmtId="164" fontId="28" fillId="0" borderId="14" xfId="0" applyFont="1" applyBorder="1" applyAlignment="1">
      <alignment horizontal="center" vertical="center" wrapText="1"/>
    </xf>
    <xf numFmtId="164" fontId="28" fillId="0" borderId="5" xfId="0" applyFont="1" applyBorder="1" applyAlignment="1">
      <alignment/>
    </xf>
    <xf numFmtId="164" fontId="28" fillId="0" borderId="21" xfId="0" applyFont="1" applyBorder="1" applyAlignment="1">
      <alignment/>
    </xf>
    <xf numFmtId="164" fontId="28" fillId="0" borderId="14" xfId="0" applyFont="1" applyBorder="1" applyAlignment="1">
      <alignment/>
    </xf>
    <xf numFmtId="164" fontId="2" fillId="0" borderId="36" xfId="0" applyFont="1" applyBorder="1" applyAlignment="1">
      <alignment horizontal="center" wrapText="1" shrinkToFit="1"/>
    </xf>
    <xf numFmtId="164" fontId="2" fillId="0" borderId="2" xfId="0" applyFont="1" applyBorder="1" applyAlignment="1">
      <alignment horizontal="center" vertical="center" wrapText="1" shrinkToFit="1"/>
    </xf>
    <xf numFmtId="164" fontId="2" fillId="0" borderId="5" xfId="0" applyFont="1" applyBorder="1" applyAlignment="1">
      <alignment horizontal="center" vertical="center" wrapText="1"/>
    </xf>
    <xf numFmtId="164" fontId="2" fillId="0" borderId="21" xfId="0" applyFont="1" applyBorder="1" applyAlignment="1">
      <alignment horizontal="center" vertical="center" wrapText="1"/>
    </xf>
    <xf numFmtId="164" fontId="2" fillId="0" borderId="22" xfId="0" applyFont="1" applyBorder="1" applyAlignment="1">
      <alignment/>
    </xf>
    <xf numFmtId="164" fontId="2" fillId="0" borderId="23" xfId="0" applyFont="1" applyBorder="1" applyAlignment="1">
      <alignment/>
    </xf>
    <xf numFmtId="164" fontId="1" fillId="0" borderId="23" xfId="0" applyFont="1" applyBorder="1" applyAlignment="1">
      <alignment/>
    </xf>
    <xf numFmtId="164" fontId="1" fillId="0" borderId="19" xfId="0" applyFont="1" applyBorder="1" applyAlignment="1">
      <alignment/>
    </xf>
    <xf numFmtId="164" fontId="1" fillId="0" borderId="10" xfId="0" applyFont="1" applyBorder="1" applyAlignment="1">
      <alignment/>
    </xf>
    <xf numFmtId="164" fontId="2" fillId="0" borderId="10" xfId="0" applyFont="1" applyBorder="1" applyAlignment="1">
      <alignment/>
    </xf>
    <xf numFmtId="164" fontId="2" fillId="0" borderId="11" xfId="0" applyFont="1" applyBorder="1" applyAlignment="1">
      <alignment/>
    </xf>
    <xf numFmtId="164" fontId="2" fillId="0" borderId="14" xfId="0" applyFont="1" applyBorder="1" applyAlignment="1">
      <alignment/>
    </xf>
    <xf numFmtId="164" fontId="2" fillId="0" borderId="5" xfId="0" applyFont="1" applyBorder="1" applyAlignment="1">
      <alignment/>
    </xf>
    <xf numFmtId="164" fontId="29" fillId="0" borderId="1" xfId="0" applyFont="1" applyBorder="1" applyAlignment="1">
      <alignment/>
    </xf>
    <xf numFmtId="164" fontId="2" fillId="0" borderId="4" xfId="0" applyFont="1" applyBorder="1" applyAlignment="1">
      <alignment/>
    </xf>
    <xf numFmtId="164" fontId="29" fillId="0" borderId="30" xfId="0" applyFont="1" applyBorder="1" applyAlignment="1">
      <alignment/>
    </xf>
    <xf numFmtId="164" fontId="2" fillId="0" borderId="37" xfId="0" applyFont="1" applyBorder="1" applyAlignment="1">
      <alignment/>
    </xf>
    <xf numFmtId="164" fontId="2" fillId="0" borderId="0" xfId="0" applyFont="1" applyFill="1" applyBorder="1" applyAlignment="1">
      <alignment/>
    </xf>
    <xf numFmtId="164" fontId="1" fillId="0" borderId="0" xfId="0" applyFont="1" applyBorder="1" applyAlignment="1">
      <alignment horizontal="left" vertical="center"/>
    </xf>
    <xf numFmtId="164" fontId="10" fillId="0" borderId="0" xfId="0" applyFont="1" applyAlignment="1">
      <alignment/>
    </xf>
    <xf numFmtId="170" fontId="10" fillId="0" borderId="0" xfId="0" applyNumberFormat="1" applyFont="1" applyAlignment="1">
      <alignment/>
    </xf>
    <xf numFmtId="164" fontId="16" fillId="0" borderId="0" xfId="0" applyFont="1" applyAlignment="1">
      <alignment/>
    </xf>
    <xf numFmtId="164" fontId="30" fillId="0" borderId="0" xfId="0" applyFont="1" applyAlignment="1">
      <alignment/>
    </xf>
    <xf numFmtId="164" fontId="16" fillId="0" borderId="0" xfId="0" applyFont="1" applyAlignment="1">
      <alignment horizontal="right"/>
    </xf>
    <xf numFmtId="170" fontId="16" fillId="0" borderId="0" xfId="0" applyNumberFormat="1" applyFont="1" applyAlignment="1">
      <alignment/>
    </xf>
    <xf numFmtId="164" fontId="31" fillId="0" borderId="0" xfId="0" applyFont="1" applyBorder="1" applyAlignment="1">
      <alignment horizontal="center"/>
    </xf>
    <xf numFmtId="164" fontId="16" fillId="0" borderId="38" xfId="0" applyFont="1" applyBorder="1" applyAlignment="1">
      <alignment horizontal="center" vertical="center" wrapText="1"/>
    </xf>
    <xf numFmtId="170" fontId="16" fillId="0" borderId="39" xfId="0" applyNumberFormat="1" applyFont="1" applyBorder="1" applyAlignment="1">
      <alignment horizontal="center" vertical="center" wrapText="1"/>
    </xf>
    <xf numFmtId="164" fontId="16" fillId="0" borderId="2" xfId="0" applyFont="1" applyBorder="1" applyAlignment="1">
      <alignment horizontal="center" vertical="center" wrapText="1"/>
    </xf>
    <xf numFmtId="164" fontId="16" fillId="0" borderId="4" xfId="0" applyFont="1" applyBorder="1" applyAlignment="1">
      <alignment horizontal="center" vertical="center" wrapText="1"/>
    </xf>
    <xf numFmtId="164" fontId="5" fillId="0" borderId="0" xfId="0" applyFont="1" applyAlignment="1">
      <alignment horizontal="center" vertical="center" wrapText="1"/>
    </xf>
    <xf numFmtId="164" fontId="16" fillId="0" borderId="26" xfId="0" applyFont="1" applyBorder="1" applyAlignment="1">
      <alignment horizontal="center" vertical="center" wrapText="1"/>
    </xf>
    <xf numFmtId="170" fontId="16" fillId="0" borderId="40" xfId="0" applyNumberFormat="1" applyFont="1" applyBorder="1" applyAlignment="1">
      <alignment horizontal="center" vertical="center" wrapText="1"/>
    </xf>
    <xf numFmtId="164" fontId="16" fillId="0" borderId="23" xfId="0" applyFont="1" applyBorder="1" applyAlignment="1">
      <alignment horizontal="center" vertical="center" wrapText="1"/>
    </xf>
    <xf numFmtId="164" fontId="16" fillId="0" borderId="19" xfId="0" applyFont="1" applyBorder="1" applyAlignment="1">
      <alignment horizontal="center" vertical="center" wrapText="1"/>
    </xf>
    <xf numFmtId="164" fontId="10" fillId="0" borderId="41" xfId="0" applyFont="1" applyBorder="1" applyAlignment="1">
      <alignment horizontal="center" vertical="center" wrapText="1"/>
    </xf>
    <xf numFmtId="170" fontId="10" fillId="0" borderId="34" xfId="0" applyNumberFormat="1" applyFont="1" applyBorder="1" applyAlignment="1">
      <alignment horizontal="center" vertical="center"/>
    </xf>
    <xf numFmtId="164" fontId="9" fillId="0" borderId="11" xfId="21" applyFont="1" applyBorder="1">
      <alignment/>
      <protection/>
    </xf>
    <xf numFmtId="165" fontId="10" fillId="0" borderId="23" xfId="0" applyNumberFormat="1" applyFont="1" applyBorder="1" applyAlignment="1">
      <alignment/>
    </xf>
    <xf numFmtId="175" fontId="10" fillId="0" borderId="19" xfId="0" applyNumberFormat="1" applyFont="1" applyBorder="1" applyAlignment="1">
      <alignment/>
    </xf>
    <xf numFmtId="165" fontId="10" fillId="0" borderId="11" xfId="0" applyNumberFormat="1" applyFont="1" applyBorder="1" applyAlignment="1">
      <alignment/>
    </xf>
    <xf numFmtId="175" fontId="10" fillId="0" borderId="12" xfId="0" applyNumberFormat="1" applyFont="1" applyBorder="1" applyAlignment="1">
      <alignment/>
    </xf>
    <xf numFmtId="165" fontId="10" fillId="0" borderId="28" xfId="0" applyNumberFormat="1" applyFont="1" applyBorder="1" applyAlignment="1">
      <alignment/>
    </xf>
    <xf numFmtId="166" fontId="10" fillId="0" borderId="29" xfId="0" applyNumberFormat="1" applyFont="1" applyBorder="1" applyAlignment="1">
      <alignment/>
    </xf>
    <xf numFmtId="170" fontId="10" fillId="2" borderId="14" xfId="0" applyNumberFormat="1" applyFont="1" applyFill="1" applyBorder="1" applyAlignment="1">
      <alignment horizontal="center" vertical="center"/>
    </xf>
    <xf numFmtId="164" fontId="10" fillId="3" borderId="42" xfId="0" applyFont="1" applyFill="1" applyBorder="1" applyAlignment="1">
      <alignment/>
    </xf>
    <xf numFmtId="165" fontId="10" fillId="3" borderId="5" xfId="0" applyNumberFormat="1" applyFont="1" applyFill="1" applyBorder="1" applyAlignment="1">
      <alignment/>
    </xf>
    <xf numFmtId="175" fontId="10" fillId="2" borderId="21" xfId="0" applyNumberFormat="1" applyFont="1" applyFill="1" applyBorder="1" applyAlignment="1">
      <alignment/>
    </xf>
    <xf numFmtId="176" fontId="10" fillId="0" borderId="38" xfId="0" applyNumberFormat="1" applyFont="1" applyBorder="1" applyAlignment="1">
      <alignment horizontal="center" vertical="center"/>
    </xf>
    <xf numFmtId="166" fontId="10" fillId="0" borderId="19" xfId="0" applyNumberFormat="1" applyFont="1" applyBorder="1" applyAlignment="1">
      <alignment/>
    </xf>
    <xf numFmtId="166" fontId="10" fillId="0" borderId="12" xfId="0" applyNumberFormat="1" applyFont="1" applyBorder="1" applyAlignment="1">
      <alignment/>
    </xf>
    <xf numFmtId="164" fontId="10" fillId="3" borderId="5" xfId="0" applyFont="1" applyFill="1" applyBorder="1" applyAlignment="1">
      <alignment/>
    </xf>
    <xf numFmtId="165" fontId="10" fillId="3" borderId="42" xfId="0" applyNumberFormat="1" applyFont="1" applyFill="1" applyBorder="1" applyAlignment="1">
      <alignment/>
    </xf>
    <xf numFmtId="166" fontId="10" fillId="2" borderId="21" xfId="0" applyNumberFormat="1" applyFont="1" applyFill="1" applyBorder="1" applyAlignment="1">
      <alignment/>
    </xf>
    <xf numFmtId="170" fontId="10" fillId="0" borderId="10" xfId="0" applyNumberFormat="1" applyFont="1" applyBorder="1" applyAlignment="1">
      <alignment horizontal="center" vertical="center"/>
    </xf>
    <xf numFmtId="165" fontId="10" fillId="2" borderId="43" xfId="0" applyNumberFormat="1" applyFont="1" applyFill="1" applyBorder="1" applyAlignment="1">
      <alignment/>
    </xf>
    <xf numFmtId="164" fontId="10" fillId="0" borderId="11" xfId="0" applyFont="1" applyBorder="1" applyAlignment="1">
      <alignment/>
    </xf>
    <xf numFmtId="165" fontId="10" fillId="0" borderId="12" xfId="0" applyNumberFormat="1" applyFont="1" applyBorder="1" applyAlignment="1">
      <alignment/>
    </xf>
    <xf numFmtId="164" fontId="10" fillId="0" borderId="42" xfId="0" applyFont="1" applyBorder="1" applyAlignment="1">
      <alignment/>
    </xf>
    <xf numFmtId="164" fontId="10" fillId="2" borderId="43" xfId="0" applyFont="1" applyFill="1" applyBorder="1" applyAlignment="1">
      <alignment/>
    </xf>
    <xf numFmtId="170" fontId="10" fillId="0" borderId="33" xfId="0" applyNumberFormat="1" applyFont="1" applyBorder="1" applyAlignment="1">
      <alignment horizontal="center" vertical="center"/>
    </xf>
    <xf numFmtId="164" fontId="10" fillId="0" borderId="23" xfId="0" applyFont="1" applyBorder="1" applyAlignment="1">
      <alignment/>
    </xf>
    <xf numFmtId="164" fontId="10" fillId="0" borderId="28" xfId="0" applyFont="1" applyBorder="1" applyAlignment="1">
      <alignment/>
    </xf>
    <xf numFmtId="164" fontId="10" fillId="3" borderId="31" xfId="0" applyFont="1" applyFill="1" applyBorder="1" applyAlignment="1">
      <alignment/>
    </xf>
    <xf numFmtId="164" fontId="32" fillId="0" borderId="0" xfId="0" applyFont="1" applyAlignment="1">
      <alignment/>
    </xf>
    <xf numFmtId="164" fontId="33" fillId="0" borderId="0" xfId="0" applyFont="1" applyAlignment="1">
      <alignment/>
    </xf>
    <xf numFmtId="164" fontId="34" fillId="0" borderId="0" xfId="0" applyFont="1" applyBorder="1" applyAlignment="1">
      <alignment horizontal="center"/>
    </xf>
    <xf numFmtId="164" fontId="32" fillId="0" borderId="44" xfId="0" applyFont="1" applyBorder="1" applyAlignment="1">
      <alignment/>
    </xf>
    <xf numFmtId="164" fontId="32" fillId="0" borderId="44" xfId="0" applyFont="1" applyBorder="1" applyAlignment="1">
      <alignment horizontal="right"/>
    </xf>
    <xf numFmtId="164" fontId="32" fillId="2" borderId="38" xfId="0" applyFont="1" applyFill="1" applyBorder="1" applyAlignment="1" applyProtection="1">
      <alignment horizontal="center" vertical="center" wrapText="1"/>
      <protection/>
    </xf>
    <xf numFmtId="170" fontId="35" fillId="2" borderId="20" xfId="0" applyNumberFormat="1" applyFont="1" applyFill="1" applyBorder="1" applyAlignment="1" applyProtection="1">
      <alignment horizontal="center" vertical="center" wrapText="1"/>
      <protection/>
    </xf>
    <xf numFmtId="170" fontId="35" fillId="2" borderId="38" xfId="0" applyNumberFormat="1" applyFont="1" applyFill="1" applyBorder="1" applyAlignment="1" applyProtection="1">
      <alignment horizontal="center" vertical="center" wrapText="1"/>
      <protection/>
    </xf>
    <xf numFmtId="164" fontId="32" fillId="0" borderId="0" xfId="0" applyFont="1" applyFill="1" applyBorder="1" applyAlignment="1">
      <alignment horizontal="center" vertical="center" wrapText="1"/>
    </xf>
    <xf numFmtId="164" fontId="32" fillId="0" borderId="45" xfId="0" applyFont="1" applyBorder="1" applyAlignment="1">
      <alignment horizontal="center" vertical="center"/>
    </xf>
    <xf numFmtId="164" fontId="32" fillId="0" borderId="46" xfId="0" applyFont="1" applyBorder="1" applyAlignment="1">
      <alignment horizontal="right"/>
    </xf>
    <xf numFmtId="164" fontId="36" fillId="0" borderId="45" xfId="0" applyFont="1" applyBorder="1" applyAlignment="1">
      <alignment horizontal="right"/>
    </xf>
    <xf numFmtId="165" fontId="36" fillId="0" borderId="45" xfId="0" applyNumberFormat="1" applyFont="1" applyBorder="1" applyAlignment="1">
      <alignment horizontal="right"/>
    </xf>
    <xf numFmtId="165" fontId="36" fillId="0" borderId="46" xfId="0" applyNumberFormat="1" applyFont="1" applyBorder="1" applyAlignment="1">
      <alignment horizontal="right"/>
    </xf>
    <xf numFmtId="164" fontId="32" fillId="0" borderId="0" xfId="0" applyFont="1" applyBorder="1" applyAlignment="1">
      <alignment horizontal="right"/>
    </xf>
    <xf numFmtId="164" fontId="32" fillId="0" borderId="18" xfId="0" applyFont="1" applyBorder="1" applyAlignment="1">
      <alignment horizontal="center" vertical="center"/>
    </xf>
    <xf numFmtId="164" fontId="32" fillId="0" borderId="47" xfId="0" applyFont="1" applyBorder="1" applyAlignment="1">
      <alignment horizontal="right"/>
    </xf>
    <xf numFmtId="164" fontId="36" fillId="0" borderId="18" xfId="0" applyFont="1" applyBorder="1" applyAlignment="1">
      <alignment horizontal="right"/>
    </xf>
    <xf numFmtId="165" fontId="36" fillId="0" borderId="18" xfId="0" applyNumberFormat="1" applyFont="1" applyBorder="1" applyAlignment="1">
      <alignment horizontal="right"/>
    </xf>
    <xf numFmtId="165" fontId="36" fillId="0" borderId="47" xfId="0" applyNumberFormat="1" applyFont="1" applyBorder="1" applyAlignment="1">
      <alignment horizontal="right"/>
    </xf>
    <xf numFmtId="164" fontId="36" fillId="0" borderId="41" xfId="0" applyFont="1" applyBorder="1" applyAlignment="1">
      <alignment horizontal="right"/>
    </xf>
    <xf numFmtId="165" fontId="36" fillId="0" borderId="41" xfId="0" applyNumberFormat="1" applyFont="1" applyBorder="1" applyAlignment="1">
      <alignment horizontal="right"/>
    </xf>
    <xf numFmtId="165" fontId="36" fillId="0" borderId="48" xfId="0" applyNumberFormat="1" applyFont="1" applyBorder="1" applyAlignment="1">
      <alignment horizontal="right"/>
    </xf>
    <xf numFmtId="164" fontId="32" fillId="0" borderId="41" xfId="0" applyFont="1" applyBorder="1" applyAlignment="1">
      <alignment horizontal="right"/>
    </xf>
    <xf numFmtId="164" fontId="36" fillId="2" borderId="49" xfId="0" applyFont="1" applyFill="1" applyBorder="1" applyAlignment="1">
      <alignment horizontal="right" vertical="center"/>
    </xf>
    <xf numFmtId="164" fontId="36" fillId="2" borderId="49" xfId="0" applyFont="1" applyFill="1" applyBorder="1" applyAlignment="1">
      <alignment/>
    </xf>
    <xf numFmtId="165" fontId="36" fillId="2" borderId="49" xfId="0" applyNumberFormat="1" applyFont="1" applyFill="1" applyBorder="1" applyAlignment="1">
      <alignment/>
    </xf>
    <xf numFmtId="164" fontId="36" fillId="2" borderId="50" xfId="0" applyFont="1" applyFill="1" applyBorder="1" applyAlignment="1">
      <alignment/>
    </xf>
    <xf numFmtId="164" fontId="32" fillId="0" borderId="0" xfId="0" applyFont="1" applyBorder="1" applyAlignment="1">
      <alignment/>
    </xf>
    <xf numFmtId="164" fontId="32" fillId="0" borderId="25" xfId="0" applyFont="1" applyBorder="1" applyAlignment="1">
      <alignment horizontal="right"/>
    </xf>
    <xf numFmtId="164" fontId="32" fillId="0" borderId="0" xfId="0" applyFont="1" applyFill="1" applyBorder="1" applyAlignment="1">
      <alignment horizontal="right" vertical="center"/>
    </xf>
    <xf numFmtId="164" fontId="32" fillId="0" borderId="0" xfId="0" applyFont="1" applyFill="1" applyBorder="1" applyAlignment="1">
      <alignment/>
    </xf>
    <xf numFmtId="164" fontId="32" fillId="0" borderId="25" xfId="0" applyFont="1" applyFill="1" applyBorder="1" applyAlignment="1">
      <alignment/>
    </xf>
    <xf numFmtId="164" fontId="15" fillId="0" borderId="0" xfId="0" applyFont="1" applyAlignment="1">
      <alignment vertical="center"/>
    </xf>
    <xf numFmtId="164" fontId="32" fillId="2" borderId="46" xfId="0" applyFont="1" applyFill="1" applyBorder="1" applyAlignment="1">
      <alignment horizontal="center"/>
    </xf>
    <xf numFmtId="164" fontId="32" fillId="2" borderId="26" xfId="0" applyFont="1" applyFill="1" applyBorder="1" applyAlignment="1">
      <alignment horizontal="center"/>
    </xf>
    <xf numFmtId="164" fontId="32" fillId="2" borderId="51" xfId="0" applyFont="1" applyFill="1" applyBorder="1" applyAlignment="1">
      <alignment horizontal="center"/>
    </xf>
    <xf numFmtId="164" fontId="32" fillId="2" borderId="24" xfId="0" applyFont="1" applyFill="1" applyBorder="1" applyAlignment="1">
      <alignment horizontal="center"/>
    </xf>
    <xf numFmtId="164" fontId="32" fillId="2" borderId="52" xfId="0" applyFont="1" applyFill="1" applyBorder="1" applyAlignment="1">
      <alignment horizontal="center"/>
    </xf>
    <xf numFmtId="170" fontId="35" fillId="2" borderId="53" xfId="0" applyNumberFormat="1" applyFont="1" applyFill="1" applyBorder="1" applyAlignment="1" applyProtection="1">
      <alignment horizontal="center" vertical="center" wrapText="1"/>
      <protection/>
    </xf>
    <xf numFmtId="170" fontId="35" fillId="2" borderId="21" xfId="0" applyNumberFormat="1" applyFont="1" applyFill="1" applyBorder="1" applyAlignment="1" applyProtection="1">
      <alignment horizontal="center" vertical="center" wrapText="1"/>
      <protection/>
    </xf>
    <xf numFmtId="164" fontId="32" fillId="0" borderId="26" xfId="0" applyFont="1" applyBorder="1" applyAlignment="1">
      <alignment horizontal="center" vertical="center"/>
    </xf>
    <xf numFmtId="165" fontId="32" fillId="0" borderId="33" xfId="0" applyNumberFormat="1" applyFont="1" applyBorder="1" applyAlignment="1">
      <alignment horizontal="right"/>
    </xf>
    <xf numFmtId="165" fontId="32" fillId="0" borderId="9" xfId="0" applyNumberFormat="1" applyFont="1" applyBorder="1" applyAlignment="1">
      <alignment horizontal="right"/>
    </xf>
    <xf numFmtId="165" fontId="32" fillId="0" borderId="54" xfId="0" applyNumberFormat="1" applyFont="1" applyBorder="1" applyAlignment="1">
      <alignment horizontal="right"/>
    </xf>
    <xf numFmtId="165" fontId="32" fillId="0" borderId="7" xfId="0" applyNumberFormat="1" applyFont="1" applyBorder="1" applyAlignment="1">
      <alignment horizontal="right"/>
    </xf>
    <xf numFmtId="165" fontId="32" fillId="0" borderId="34" xfId="0" applyNumberFormat="1" applyFont="1" applyBorder="1" applyAlignment="1">
      <alignment horizontal="right"/>
    </xf>
    <xf numFmtId="165" fontId="32" fillId="0" borderId="12" xfId="0" applyNumberFormat="1" applyFont="1" applyBorder="1" applyAlignment="1">
      <alignment horizontal="right"/>
    </xf>
    <xf numFmtId="165" fontId="32" fillId="0" borderId="13" xfId="0" applyNumberFormat="1" applyFont="1" applyBorder="1" applyAlignment="1">
      <alignment horizontal="right"/>
    </xf>
    <xf numFmtId="165" fontId="32" fillId="0" borderId="10" xfId="0" applyNumberFormat="1" applyFont="1" applyBorder="1" applyAlignment="1">
      <alignment horizontal="right"/>
    </xf>
    <xf numFmtId="165" fontId="32" fillId="0" borderId="14" xfId="0" applyNumberFormat="1" applyFont="1" applyBorder="1" applyAlignment="1">
      <alignment horizontal="right"/>
    </xf>
    <xf numFmtId="165" fontId="32" fillId="0" borderId="21" xfId="0" applyNumberFormat="1" applyFont="1" applyBorder="1" applyAlignment="1">
      <alignment horizontal="right"/>
    </xf>
    <xf numFmtId="165" fontId="32" fillId="0" borderId="53" xfId="0" applyNumberFormat="1" applyFont="1" applyBorder="1" applyAlignment="1">
      <alignment horizontal="right"/>
    </xf>
    <xf numFmtId="165" fontId="32" fillId="0" borderId="6" xfId="0" applyNumberFormat="1" applyFont="1" applyBorder="1" applyAlignment="1">
      <alignment horizontal="right"/>
    </xf>
    <xf numFmtId="164" fontId="32" fillId="0" borderId="21" xfId="0" applyFont="1" applyBorder="1" applyAlignment="1">
      <alignment horizontal="right" vertical="center"/>
    </xf>
    <xf numFmtId="165" fontId="32" fillId="2" borderId="55" xfId="0" applyNumberFormat="1" applyFont="1" applyFill="1" applyBorder="1" applyAlignment="1">
      <alignment/>
    </xf>
    <xf numFmtId="165" fontId="32" fillId="2" borderId="37" xfId="0" applyNumberFormat="1" applyFont="1" applyFill="1" applyBorder="1" applyAlignment="1">
      <alignment/>
    </xf>
    <xf numFmtId="165" fontId="32" fillId="2" borderId="56" xfId="0" applyNumberFormat="1" applyFont="1" applyFill="1" applyBorder="1" applyAlignment="1">
      <alignment/>
    </xf>
    <xf numFmtId="165" fontId="32" fillId="2" borderId="30" xfId="0" applyNumberFormat="1" applyFont="1" applyFill="1" applyBorder="1" applyAlignment="1">
      <alignment/>
    </xf>
    <xf numFmtId="164" fontId="0" fillId="0" borderId="57" xfId="0" applyFont="1" applyBorder="1" applyAlignment="1">
      <alignment/>
    </xf>
    <xf numFmtId="164" fontId="25" fillId="0" borderId="0" xfId="20" applyFont="1">
      <alignment/>
      <protection/>
    </xf>
    <xf numFmtId="164" fontId="37" fillId="0" borderId="0" xfId="20" applyFont="1">
      <alignment/>
      <protection/>
    </xf>
    <xf numFmtId="164" fontId="37" fillId="0" borderId="0" xfId="20" applyFont="1" applyAlignment="1">
      <alignment horizontal="right"/>
      <protection/>
    </xf>
    <xf numFmtId="164" fontId="2" fillId="0" borderId="0" xfId="20" applyFont="1">
      <alignment/>
      <protection/>
    </xf>
    <xf numFmtId="164" fontId="15" fillId="0" borderId="0" xfId="20" applyFont="1">
      <alignment/>
      <protection/>
    </xf>
    <xf numFmtId="164" fontId="2" fillId="0" borderId="0" xfId="20" applyFont="1" applyBorder="1" applyAlignment="1">
      <alignment horizontal="center" vertical="center" wrapText="1"/>
      <protection/>
    </xf>
    <xf numFmtId="164" fontId="24" fillId="0" borderId="0" xfId="20" applyFont="1" applyBorder="1" applyAlignment="1">
      <alignment horizontal="center"/>
      <protection/>
    </xf>
    <xf numFmtId="164" fontId="24" fillId="0" borderId="0" xfId="20" applyFont="1">
      <alignment/>
      <protection/>
    </xf>
    <xf numFmtId="164" fontId="25" fillId="0" borderId="0" xfId="20" applyFont="1" applyAlignment="1">
      <alignment vertical="center"/>
      <protection/>
    </xf>
    <xf numFmtId="164" fontId="24" fillId="0" borderId="0" xfId="20" applyFont="1" applyAlignment="1">
      <alignment horizontal="right"/>
      <protection/>
    </xf>
    <xf numFmtId="164" fontId="24" fillId="0" borderId="1" xfId="20" applyFont="1" applyBorder="1" applyAlignment="1">
      <alignment horizontal="center" vertical="center" wrapText="1"/>
      <protection/>
    </xf>
    <xf numFmtId="164" fontId="38" fillId="0" borderId="2" xfId="20" applyFont="1" applyBorder="1" applyAlignment="1">
      <alignment horizontal="center" vertical="center" wrapText="1"/>
      <protection/>
    </xf>
    <xf numFmtId="164" fontId="24" fillId="0" borderId="2" xfId="20" applyFont="1" applyBorder="1" applyAlignment="1">
      <alignment horizontal="center" vertical="center" wrapText="1"/>
      <protection/>
    </xf>
    <xf numFmtId="164" fontId="24" fillId="0" borderId="4" xfId="20" applyFont="1" applyBorder="1" applyAlignment="1">
      <alignment horizontal="center" vertical="center" wrapText="1"/>
      <protection/>
    </xf>
    <xf numFmtId="164" fontId="38" fillId="0" borderId="7" xfId="20" applyFont="1" applyBorder="1" applyAlignment="1">
      <alignment horizontal="center" vertical="center" wrapText="1"/>
      <protection/>
    </xf>
    <xf numFmtId="164" fontId="38" fillId="0" borderId="8" xfId="20" applyFont="1" applyBorder="1" applyAlignment="1">
      <alignment horizontal="center" vertical="center" wrapText="1"/>
      <protection/>
    </xf>
    <xf numFmtId="164" fontId="38" fillId="0" borderId="9" xfId="20" applyFont="1" applyBorder="1" applyAlignment="1">
      <alignment horizontal="center" vertical="center" wrapText="1"/>
      <protection/>
    </xf>
    <xf numFmtId="164" fontId="38" fillId="2" borderId="10" xfId="20" applyFont="1" applyFill="1" applyBorder="1" applyAlignment="1">
      <alignment horizontal="left" vertical="center" wrapText="1"/>
      <protection/>
    </xf>
    <xf numFmtId="164" fontId="25" fillId="2" borderId="11" xfId="20" applyFont="1" applyFill="1" applyBorder="1" applyAlignment="1">
      <alignment vertical="center" wrapText="1"/>
      <protection/>
    </xf>
    <xf numFmtId="164" fontId="25" fillId="2" borderId="11" xfId="20" applyFont="1" applyFill="1" applyBorder="1" applyAlignment="1">
      <alignment horizontal="center" vertical="center" wrapText="1"/>
      <protection/>
    </xf>
    <xf numFmtId="165" fontId="5" fillId="2" borderId="11" xfId="20" applyNumberFormat="1" applyFont="1" applyFill="1" applyBorder="1" applyAlignment="1">
      <alignment horizontal="center" vertical="center" wrapText="1"/>
      <protection/>
    </xf>
    <xf numFmtId="165" fontId="5" fillId="2" borderId="12" xfId="20" applyNumberFormat="1" applyFont="1" applyFill="1" applyBorder="1" applyAlignment="1">
      <alignment horizontal="center" vertical="center" wrapText="1"/>
      <protection/>
    </xf>
    <xf numFmtId="164" fontId="38" fillId="0" borderId="10" xfId="20" applyFont="1" applyBorder="1" applyAlignment="1">
      <alignment vertical="center" wrapText="1"/>
      <protection/>
    </xf>
    <xf numFmtId="164" fontId="24" fillId="0" borderId="11" xfId="20" applyFont="1" applyBorder="1" applyAlignment="1">
      <alignment vertical="center" wrapText="1"/>
      <protection/>
    </xf>
    <xf numFmtId="164" fontId="24" fillId="0" borderId="11" xfId="20" applyFont="1" applyBorder="1" applyAlignment="1">
      <alignment horizontal="center" vertical="center" wrapText="1"/>
      <protection/>
    </xf>
    <xf numFmtId="165" fontId="5" fillId="0" borderId="11" xfId="20" applyNumberFormat="1" applyFont="1" applyBorder="1" applyAlignment="1">
      <alignment vertical="center" wrapText="1"/>
      <protection/>
    </xf>
    <xf numFmtId="165" fontId="5" fillId="0" borderId="12" xfId="20" applyNumberFormat="1" applyFont="1" applyBorder="1" applyAlignment="1">
      <alignment vertical="center" wrapText="1"/>
      <protection/>
    </xf>
    <xf numFmtId="164" fontId="38" fillId="2" borderId="10" xfId="20" applyFont="1" applyFill="1" applyBorder="1" applyAlignment="1">
      <alignment vertical="center" wrapText="1"/>
      <protection/>
    </xf>
    <xf numFmtId="165" fontId="5" fillId="2" borderId="11" xfId="20" applyNumberFormat="1" applyFont="1" applyFill="1" applyBorder="1" applyAlignment="1">
      <alignment vertical="center" wrapText="1"/>
      <protection/>
    </xf>
    <xf numFmtId="165" fontId="5" fillId="2" borderId="12" xfId="20" applyNumberFormat="1" applyFont="1" applyFill="1" applyBorder="1" applyAlignment="1">
      <alignment vertical="center" wrapText="1"/>
      <protection/>
    </xf>
    <xf numFmtId="165" fontId="5" fillId="0" borderId="11" xfId="20" applyNumberFormat="1" applyFont="1" applyBorder="1" applyAlignment="1">
      <alignment horizontal="center" vertical="center" wrapText="1"/>
      <protection/>
    </xf>
    <xf numFmtId="165" fontId="5" fillId="0" borderId="12" xfId="20" applyNumberFormat="1" applyFont="1" applyBorder="1" applyAlignment="1">
      <alignment horizontal="center" vertical="center" wrapText="1"/>
      <protection/>
    </xf>
    <xf numFmtId="164" fontId="24" fillId="0" borderId="28" xfId="20" applyFont="1" applyBorder="1" applyAlignment="1">
      <alignment horizontal="center" vertical="center" wrapText="1"/>
      <protection/>
    </xf>
    <xf numFmtId="164" fontId="24" fillId="0" borderId="11" xfId="20" applyFont="1" applyBorder="1" applyAlignment="1">
      <alignment horizontal="left" vertical="center" wrapText="1"/>
      <protection/>
    </xf>
    <xf numFmtId="164" fontId="24" fillId="0" borderId="28" xfId="20" applyFont="1" applyBorder="1" applyAlignment="1">
      <alignment vertical="center" wrapText="1"/>
      <protection/>
    </xf>
    <xf numFmtId="164" fontId="25" fillId="2" borderId="28" xfId="20" applyFont="1" applyFill="1" applyBorder="1" applyAlignment="1">
      <alignment horizontal="center" vertical="center" wrapText="1"/>
      <protection/>
    </xf>
    <xf numFmtId="164" fontId="38" fillId="0" borderId="14" xfId="20" applyFont="1" applyBorder="1" applyAlignment="1">
      <alignment vertical="center" wrapText="1"/>
      <protection/>
    </xf>
    <xf numFmtId="164" fontId="24" fillId="0" borderId="5" xfId="20" applyFont="1" applyBorder="1" applyAlignment="1">
      <alignment vertical="center" wrapText="1"/>
      <protection/>
    </xf>
    <xf numFmtId="164" fontId="24" fillId="0" borderId="5" xfId="20" applyFont="1" applyBorder="1" applyAlignment="1">
      <alignment horizontal="center" vertical="center" wrapText="1"/>
      <protection/>
    </xf>
    <xf numFmtId="165" fontId="5" fillId="0" borderId="5" xfId="20" applyNumberFormat="1" applyFont="1" applyBorder="1" applyAlignment="1">
      <alignment horizontal="center" vertical="center" wrapText="1"/>
      <protection/>
    </xf>
    <xf numFmtId="165" fontId="5" fillId="0" borderId="21" xfId="20" applyNumberFormat="1" applyFont="1" applyBorder="1" applyAlignment="1">
      <alignment horizontal="center" vertical="center" wrapText="1"/>
      <protection/>
    </xf>
    <xf numFmtId="164" fontId="15" fillId="0" borderId="0" xfId="20" applyFont="1" applyAlignment="1">
      <alignment vertical="top"/>
      <protection/>
    </xf>
    <xf numFmtId="164" fontId="15" fillId="0" borderId="0" xfId="20" applyFont="1" applyAlignment="1">
      <alignment horizontal="center"/>
      <protection/>
    </xf>
    <xf numFmtId="164" fontId="24" fillId="0" borderId="0" xfId="20" applyFont="1" applyBorder="1" applyAlignment="1">
      <alignment horizontal="left" wrapText="1"/>
      <protection/>
    </xf>
  </cellXfs>
  <cellStyles count="8">
    <cellStyle name="Normal" xfId="0"/>
    <cellStyle name="Comma" xfId="15"/>
    <cellStyle name="Comma [0]" xfId="16"/>
    <cellStyle name="Currency" xfId="17"/>
    <cellStyle name="Currency [0]" xfId="18"/>
    <cellStyle name="Percent" xfId="19"/>
    <cellStyle name="Normal 2"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J94"/>
  <sheetViews>
    <sheetView zoomScale="80" zoomScaleNormal="80" workbookViewId="0" topLeftCell="A73">
      <selection activeCell="I10" sqref="I10"/>
    </sheetView>
  </sheetViews>
  <sheetFormatPr defaultColWidth="9.140625" defaultRowHeight="12.75"/>
  <cols>
    <col min="1" max="1" width="5.00390625" style="1" customWidth="1"/>
    <col min="2" max="2" width="18.421875" style="1" customWidth="1"/>
    <col min="3" max="3" width="103.00390625" style="1" customWidth="1"/>
    <col min="4" max="4" width="22.28125" style="1" customWidth="1"/>
    <col min="5" max="8" width="23.7109375" style="1" customWidth="1"/>
    <col min="9" max="9" width="23.57421875" style="1" customWidth="1"/>
    <col min="10" max="10" width="11.7109375" style="1" customWidth="1"/>
    <col min="11" max="11" width="12.421875" style="1" customWidth="1"/>
    <col min="12" max="12" width="14.421875" style="1" customWidth="1"/>
    <col min="13" max="13" width="11.7109375" style="1" customWidth="1"/>
    <col min="14" max="14" width="12.00390625" style="1" customWidth="1"/>
    <col min="15" max="15" width="14.8515625" style="1" customWidth="1"/>
    <col min="16" max="16" width="9.140625" style="1" customWidth="1"/>
    <col min="17" max="17" width="12.28125" style="1" customWidth="1"/>
    <col min="18" max="18" width="13.421875" style="1" customWidth="1"/>
    <col min="19" max="16384" width="9.140625" style="1" customWidth="1"/>
  </cols>
  <sheetData>
    <row r="1" ht="24" customHeight="1"/>
    <row r="2" ht="24" customHeight="1">
      <c r="I2" s="2" t="s">
        <v>0</v>
      </c>
    </row>
    <row r="3" spans="2:10" s="3" customFormat="1" ht="15.75">
      <c r="B3" s="4" t="s">
        <v>1</v>
      </c>
      <c r="C3" s="3" t="s">
        <v>2</v>
      </c>
      <c r="J3" s="1"/>
    </row>
    <row r="4" spans="2:3" s="3" customFormat="1" ht="15.75">
      <c r="B4" s="4" t="s">
        <v>3</v>
      </c>
      <c r="C4" s="5">
        <v>8139679</v>
      </c>
    </row>
    <row r="5" s="3" customFormat="1" ht="15.75">
      <c r="B5" s="4"/>
    </row>
    <row r="6" spans="2:10" ht="27">
      <c r="B6" s="6" t="s">
        <v>4</v>
      </c>
      <c r="C6" s="6"/>
      <c r="D6" s="6"/>
      <c r="E6" s="6"/>
      <c r="F6" s="6"/>
      <c r="G6" s="6"/>
      <c r="H6" s="6"/>
      <c r="I6" s="6"/>
      <c r="J6" s="3"/>
    </row>
    <row r="7" spans="6:7" ht="15.75" hidden="1">
      <c r="F7" s="7"/>
      <c r="G7" s="7"/>
    </row>
    <row r="8" ht="15.75" hidden="1"/>
    <row r="9" ht="23.25">
      <c r="I9" s="8" t="s">
        <v>5</v>
      </c>
    </row>
    <row r="10" spans="2:9" ht="44.25" customHeight="1">
      <c r="B10" s="9" t="s">
        <v>6</v>
      </c>
      <c r="C10" s="10" t="s">
        <v>7</v>
      </c>
      <c r="D10" s="10" t="s">
        <v>8</v>
      </c>
      <c r="E10" s="11" t="s">
        <v>9</v>
      </c>
      <c r="F10" s="11" t="s">
        <v>10</v>
      </c>
      <c r="G10" s="12" t="s">
        <v>11</v>
      </c>
      <c r="H10" s="12"/>
      <c r="I10" s="13" t="s">
        <v>12</v>
      </c>
    </row>
    <row r="11" spans="2:9" ht="38.25" customHeight="1">
      <c r="B11" s="9"/>
      <c r="C11" s="10"/>
      <c r="D11" s="10"/>
      <c r="E11" s="11"/>
      <c r="F11" s="11"/>
      <c r="G11" s="14" t="s">
        <v>13</v>
      </c>
      <c r="H11" s="15" t="s">
        <v>14</v>
      </c>
      <c r="I11" s="13"/>
    </row>
    <row r="12" spans="2:9" s="16" customFormat="1" ht="21" customHeight="1">
      <c r="B12" s="17">
        <v>1</v>
      </c>
      <c r="C12" s="18">
        <v>2</v>
      </c>
      <c r="D12" s="18">
        <v>3</v>
      </c>
      <c r="E12" s="18">
        <v>4</v>
      </c>
      <c r="F12" s="18">
        <v>5</v>
      </c>
      <c r="G12" s="18">
        <v>6</v>
      </c>
      <c r="H12" s="18">
        <v>7</v>
      </c>
      <c r="I12" s="19">
        <v>8</v>
      </c>
    </row>
    <row r="13" spans="2:9" s="20" customFormat="1" ht="34.5" customHeight="1">
      <c r="B13" s="21"/>
      <c r="C13" s="22" t="s">
        <v>15</v>
      </c>
      <c r="D13" s="23"/>
      <c r="E13" s="24"/>
      <c r="F13" s="24"/>
      <c r="G13" s="24"/>
      <c r="H13" s="24"/>
      <c r="I13" s="25"/>
    </row>
    <row r="14" spans="2:9" s="26" customFormat="1" ht="34.5" customHeight="1">
      <c r="B14" s="27" t="s">
        <v>16</v>
      </c>
      <c r="C14" s="28" t="s">
        <v>17</v>
      </c>
      <c r="D14" s="29">
        <v>1001</v>
      </c>
      <c r="E14" s="30">
        <v>187094</v>
      </c>
      <c r="F14" s="30">
        <v>196096</v>
      </c>
      <c r="G14" s="30">
        <v>50500</v>
      </c>
      <c r="H14" s="30">
        <v>47672</v>
      </c>
      <c r="I14" s="31">
        <f aca="true" t="shared" si="0" ref="I14:I15">H14/G14</f>
        <v>0.944</v>
      </c>
    </row>
    <row r="15" spans="2:9" s="20" customFormat="1" ht="34.5" customHeight="1">
      <c r="B15" s="21">
        <v>60</v>
      </c>
      <c r="C15" s="22" t="s">
        <v>18</v>
      </c>
      <c r="D15" s="32">
        <v>1002</v>
      </c>
      <c r="E15" s="33">
        <v>6477</v>
      </c>
      <c r="F15" s="33">
        <v>6863</v>
      </c>
      <c r="G15" s="33">
        <v>1500</v>
      </c>
      <c r="H15" s="33">
        <v>1405</v>
      </c>
      <c r="I15" s="31">
        <f t="shared" si="0"/>
        <v>0.9366666666666666</v>
      </c>
    </row>
    <row r="16" spans="2:9" s="20" customFormat="1" ht="34.5" customHeight="1">
      <c r="B16" s="34">
        <v>600</v>
      </c>
      <c r="C16" s="35" t="s">
        <v>19</v>
      </c>
      <c r="D16" s="36">
        <v>1003</v>
      </c>
      <c r="E16" s="33"/>
      <c r="F16" s="33"/>
      <c r="G16" s="33"/>
      <c r="H16" s="33"/>
      <c r="I16" s="31"/>
    </row>
    <row r="17" spans="2:9" s="20" customFormat="1" ht="34.5" customHeight="1">
      <c r="B17" s="34">
        <v>601</v>
      </c>
      <c r="C17" s="35" t="s">
        <v>20</v>
      </c>
      <c r="D17" s="36">
        <v>1004</v>
      </c>
      <c r="E17" s="33"/>
      <c r="F17" s="33"/>
      <c r="G17" s="33"/>
      <c r="H17" s="33"/>
      <c r="I17" s="31"/>
    </row>
    <row r="18" spans="2:9" s="20" customFormat="1" ht="34.5" customHeight="1">
      <c r="B18" s="34">
        <v>602</v>
      </c>
      <c r="C18" s="35" t="s">
        <v>21</v>
      </c>
      <c r="D18" s="36">
        <v>1005</v>
      </c>
      <c r="E18" s="33"/>
      <c r="F18" s="33"/>
      <c r="G18" s="33"/>
      <c r="H18" s="33"/>
      <c r="I18" s="31"/>
    </row>
    <row r="19" spans="2:9" s="20" customFormat="1" ht="34.5" customHeight="1">
      <c r="B19" s="34">
        <v>603</v>
      </c>
      <c r="C19" s="35" t="s">
        <v>22</v>
      </c>
      <c r="D19" s="36">
        <v>1006</v>
      </c>
      <c r="E19" s="33"/>
      <c r="F19" s="33"/>
      <c r="G19" s="33"/>
      <c r="H19" s="33"/>
      <c r="I19" s="31"/>
    </row>
    <row r="20" spans="2:9" s="20" customFormat="1" ht="34.5" customHeight="1">
      <c r="B20" s="34">
        <v>604</v>
      </c>
      <c r="C20" s="35" t="s">
        <v>23</v>
      </c>
      <c r="D20" s="36">
        <v>1007</v>
      </c>
      <c r="E20" s="33">
        <v>6477</v>
      </c>
      <c r="F20" s="33">
        <v>6863</v>
      </c>
      <c r="G20" s="33">
        <v>1500</v>
      </c>
      <c r="H20" s="33">
        <v>1405</v>
      </c>
      <c r="I20" s="31">
        <f>H20/G20</f>
        <v>0.9366666666666666</v>
      </c>
    </row>
    <row r="21" spans="2:9" s="20" customFormat="1" ht="34.5" customHeight="1">
      <c r="B21" s="34">
        <v>605</v>
      </c>
      <c r="C21" s="35" t="s">
        <v>24</v>
      </c>
      <c r="D21" s="36">
        <v>1008</v>
      </c>
      <c r="E21" s="33"/>
      <c r="F21" s="33"/>
      <c r="G21" s="33"/>
      <c r="H21" s="33"/>
      <c r="I21" s="31"/>
    </row>
    <row r="22" spans="2:9" s="20" customFormat="1" ht="34.5" customHeight="1">
      <c r="B22" s="21">
        <v>61</v>
      </c>
      <c r="C22" s="22" t="s">
        <v>25</v>
      </c>
      <c r="D22" s="32">
        <v>1009</v>
      </c>
      <c r="E22" s="33">
        <v>165701</v>
      </c>
      <c r="F22" s="33">
        <v>167318</v>
      </c>
      <c r="G22" s="33">
        <v>41000</v>
      </c>
      <c r="H22" s="33">
        <v>38541</v>
      </c>
      <c r="I22" s="31">
        <f>H22/G22</f>
        <v>0.9400243902439024</v>
      </c>
    </row>
    <row r="23" spans="2:9" s="20" customFormat="1" ht="34.5" customHeight="1">
      <c r="B23" s="34">
        <v>610</v>
      </c>
      <c r="C23" s="35" t="s">
        <v>26</v>
      </c>
      <c r="D23" s="36">
        <v>1010</v>
      </c>
      <c r="E23" s="33"/>
      <c r="F23" s="33"/>
      <c r="G23" s="33"/>
      <c r="H23" s="33"/>
      <c r="I23" s="31"/>
    </row>
    <row r="24" spans="2:9" s="20" customFormat="1" ht="34.5" customHeight="1">
      <c r="B24" s="34">
        <v>611</v>
      </c>
      <c r="C24" s="35" t="s">
        <v>27</v>
      </c>
      <c r="D24" s="36">
        <v>1011</v>
      </c>
      <c r="E24" s="33"/>
      <c r="F24" s="33"/>
      <c r="G24" s="33"/>
      <c r="H24" s="33"/>
      <c r="I24" s="31"/>
    </row>
    <row r="25" spans="2:9" s="20" customFormat="1" ht="34.5" customHeight="1">
      <c r="B25" s="34">
        <v>612</v>
      </c>
      <c r="C25" s="35" t="s">
        <v>28</v>
      </c>
      <c r="D25" s="36">
        <v>1012</v>
      </c>
      <c r="E25" s="33"/>
      <c r="F25" s="33"/>
      <c r="G25" s="33"/>
      <c r="H25" s="33"/>
      <c r="I25" s="31"/>
    </row>
    <row r="26" spans="2:9" s="20" customFormat="1" ht="34.5" customHeight="1">
      <c r="B26" s="34">
        <v>613</v>
      </c>
      <c r="C26" s="35" t="s">
        <v>29</v>
      </c>
      <c r="D26" s="36">
        <v>1013</v>
      </c>
      <c r="E26" s="33"/>
      <c r="F26" s="33"/>
      <c r="G26" s="33"/>
      <c r="H26" s="33"/>
      <c r="I26" s="31"/>
    </row>
    <row r="27" spans="2:9" s="20" customFormat="1" ht="34.5" customHeight="1">
      <c r="B27" s="34">
        <v>614</v>
      </c>
      <c r="C27" s="35" t="s">
        <v>30</v>
      </c>
      <c r="D27" s="36">
        <v>1014</v>
      </c>
      <c r="E27" s="33">
        <v>165701</v>
      </c>
      <c r="F27" s="33">
        <v>167318</v>
      </c>
      <c r="G27" s="33">
        <v>41000</v>
      </c>
      <c r="H27" s="33">
        <v>38541</v>
      </c>
      <c r="I27" s="31">
        <f>H27/G27</f>
        <v>0.9400243902439024</v>
      </c>
    </row>
    <row r="28" spans="2:9" s="20" customFormat="1" ht="34.5" customHeight="1">
      <c r="B28" s="34">
        <v>615</v>
      </c>
      <c r="C28" s="35" t="s">
        <v>31</v>
      </c>
      <c r="D28" s="36">
        <v>1015</v>
      </c>
      <c r="E28" s="33"/>
      <c r="F28" s="33"/>
      <c r="G28" s="33"/>
      <c r="H28" s="33"/>
      <c r="I28" s="31"/>
    </row>
    <row r="29" spans="2:9" s="20" customFormat="1" ht="34.5" customHeight="1">
      <c r="B29" s="34">
        <v>64</v>
      </c>
      <c r="C29" s="22" t="s">
        <v>32</v>
      </c>
      <c r="D29" s="32">
        <v>1016</v>
      </c>
      <c r="E29" s="33">
        <v>2843</v>
      </c>
      <c r="F29" s="33">
        <v>10915</v>
      </c>
      <c r="G29" s="33"/>
      <c r="H29" s="33"/>
      <c r="I29" s="31"/>
    </row>
    <row r="30" spans="2:9" s="20" customFormat="1" ht="34.5" customHeight="1">
      <c r="B30" s="34">
        <v>65</v>
      </c>
      <c r="C30" s="22" t="s">
        <v>33</v>
      </c>
      <c r="D30" s="36">
        <v>1017</v>
      </c>
      <c r="E30" s="33">
        <v>12073</v>
      </c>
      <c r="F30" s="33">
        <v>11000</v>
      </c>
      <c r="G30" s="33">
        <v>8000</v>
      </c>
      <c r="H30" s="33">
        <v>7726</v>
      </c>
      <c r="I30" s="31">
        <f>H30/G30</f>
        <v>0.96575</v>
      </c>
    </row>
    <row r="31" spans="2:9" s="20" customFormat="1" ht="34.5" customHeight="1">
      <c r="B31" s="21"/>
      <c r="C31" s="22" t="s">
        <v>34</v>
      </c>
      <c r="D31" s="37"/>
      <c r="E31" s="33"/>
      <c r="F31" s="33"/>
      <c r="G31" s="33"/>
      <c r="H31" s="33"/>
      <c r="I31" s="31"/>
    </row>
    <row r="32" spans="2:9" s="20" customFormat="1" ht="39.75" customHeight="1">
      <c r="B32" s="27" t="s">
        <v>35</v>
      </c>
      <c r="C32" s="28" t="s">
        <v>36</v>
      </c>
      <c r="D32" s="29">
        <v>1018</v>
      </c>
      <c r="E32" s="38">
        <v>190474</v>
      </c>
      <c r="F32" s="38">
        <v>198321</v>
      </c>
      <c r="G32" s="38">
        <v>49023</v>
      </c>
      <c r="H32" s="38">
        <v>47534</v>
      </c>
      <c r="I32" s="31">
        <f aca="true" t="shared" si="1" ref="I32:I33">H32/G32</f>
        <v>0.9696265018460722</v>
      </c>
    </row>
    <row r="33" spans="2:9" s="20" customFormat="1" ht="34.5" customHeight="1">
      <c r="B33" s="34">
        <v>50</v>
      </c>
      <c r="C33" s="35" t="s">
        <v>37</v>
      </c>
      <c r="D33" s="39">
        <v>1019</v>
      </c>
      <c r="E33" s="33">
        <v>4825</v>
      </c>
      <c r="F33" s="33">
        <v>4500</v>
      </c>
      <c r="G33" s="33">
        <v>1000</v>
      </c>
      <c r="H33" s="33">
        <v>1059</v>
      </c>
      <c r="I33" s="31">
        <f t="shared" si="1"/>
        <v>1.059</v>
      </c>
    </row>
    <row r="34" spans="2:9" s="20" customFormat="1" ht="34.5" customHeight="1">
      <c r="B34" s="34">
        <v>62</v>
      </c>
      <c r="C34" s="35" t="s">
        <v>38</v>
      </c>
      <c r="D34" s="36">
        <v>1020</v>
      </c>
      <c r="E34" s="33"/>
      <c r="F34" s="33">
        <v>800</v>
      </c>
      <c r="G34" s="33"/>
      <c r="H34" s="33"/>
      <c r="I34" s="31"/>
    </row>
    <row r="35" spans="2:9" s="20" customFormat="1" ht="34.5" customHeight="1">
      <c r="B35" s="34">
        <v>630</v>
      </c>
      <c r="C35" s="35" t="s">
        <v>39</v>
      </c>
      <c r="D35" s="39">
        <v>1021</v>
      </c>
      <c r="E35" s="33"/>
      <c r="F35" s="33"/>
      <c r="G35" s="33"/>
      <c r="H35" s="33"/>
      <c r="I35" s="31"/>
    </row>
    <row r="36" spans="2:9" s="20" customFormat="1" ht="34.5" customHeight="1">
      <c r="B36" s="34">
        <v>631</v>
      </c>
      <c r="C36" s="35" t="s">
        <v>40</v>
      </c>
      <c r="D36" s="36">
        <v>1022</v>
      </c>
      <c r="E36" s="33"/>
      <c r="F36" s="33"/>
      <c r="G36" s="33"/>
      <c r="H36" s="33"/>
      <c r="I36" s="31"/>
    </row>
    <row r="37" spans="2:9" s="20" customFormat="1" ht="34.5" customHeight="1">
      <c r="B37" s="34" t="s">
        <v>41</v>
      </c>
      <c r="C37" s="35" t="s">
        <v>42</v>
      </c>
      <c r="D37" s="36">
        <v>1023</v>
      </c>
      <c r="E37" s="33">
        <v>9919</v>
      </c>
      <c r="F37" s="33">
        <v>9996</v>
      </c>
      <c r="G37" s="33">
        <v>2487</v>
      </c>
      <c r="H37" s="33">
        <v>1816</v>
      </c>
      <c r="I37" s="31">
        <f aca="true" t="shared" si="2" ref="I37:I41">H37/G37</f>
        <v>0.7301970245275432</v>
      </c>
    </row>
    <row r="38" spans="2:9" s="20" customFormat="1" ht="34.5" customHeight="1">
      <c r="B38" s="34">
        <v>513</v>
      </c>
      <c r="C38" s="35" t="s">
        <v>43</v>
      </c>
      <c r="D38" s="36">
        <v>1024</v>
      </c>
      <c r="E38" s="33">
        <v>24361</v>
      </c>
      <c r="F38" s="33">
        <v>23880</v>
      </c>
      <c r="G38" s="33">
        <v>6485</v>
      </c>
      <c r="H38" s="33">
        <v>6281</v>
      </c>
      <c r="I38" s="31">
        <f t="shared" si="2"/>
        <v>0.9685427910562837</v>
      </c>
    </row>
    <row r="39" spans="2:9" s="20" customFormat="1" ht="34.5" customHeight="1">
      <c r="B39" s="34">
        <v>52</v>
      </c>
      <c r="C39" s="35" t="s">
        <v>44</v>
      </c>
      <c r="D39" s="36">
        <v>1025</v>
      </c>
      <c r="E39" s="33">
        <v>99275</v>
      </c>
      <c r="F39" s="33">
        <v>109078</v>
      </c>
      <c r="G39" s="33">
        <v>26241</v>
      </c>
      <c r="H39" s="33">
        <v>27790</v>
      </c>
      <c r="I39" s="31">
        <f t="shared" si="2"/>
        <v>1.0590297625852674</v>
      </c>
    </row>
    <row r="40" spans="2:9" s="20" customFormat="1" ht="34.5" customHeight="1">
      <c r="B40" s="34">
        <v>53</v>
      </c>
      <c r="C40" s="35" t="s">
        <v>45</v>
      </c>
      <c r="D40" s="36">
        <v>1026</v>
      </c>
      <c r="E40" s="33">
        <v>21755</v>
      </c>
      <c r="F40" s="33">
        <v>21320</v>
      </c>
      <c r="G40" s="33">
        <v>4861</v>
      </c>
      <c r="H40" s="33">
        <v>3696</v>
      </c>
      <c r="I40" s="31">
        <f t="shared" si="2"/>
        <v>0.7603373791400946</v>
      </c>
    </row>
    <row r="41" spans="2:9" s="20" customFormat="1" ht="34.5" customHeight="1">
      <c r="B41" s="34">
        <v>540</v>
      </c>
      <c r="C41" s="35" t="s">
        <v>46</v>
      </c>
      <c r="D41" s="36">
        <v>1027</v>
      </c>
      <c r="E41" s="33">
        <v>16090</v>
      </c>
      <c r="F41" s="33">
        <v>16000</v>
      </c>
      <c r="G41" s="33">
        <v>4000</v>
      </c>
      <c r="H41" s="33">
        <v>4125</v>
      </c>
      <c r="I41" s="31">
        <f t="shared" si="2"/>
        <v>1.03125</v>
      </c>
    </row>
    <row r="42" spans="2:9" s="20" customFormat="1" ht="34.5" customHeight="1">
      <c r="B42" s="34" t="s">
        <v>47</v>
      </c>
      <c r="C42" s="35" t="s">
        <v>48</v>
      </c>
      <c r="D42" s="36">
        <v>1028</v>
      </c>
      <c r="E42" s="40"/>
      <c r="F42" s="40"/>
      <c r="G42" s="40"/>
      <c r="H42" s="40"/>
      <c r="I42" s="31"/>
    </row>
    <row r="43" spans="2:9" s="41" customFormat="1" ht="34.5" customHeight="1">
      <c r="B43" s="34">
        <v>55</v>
      </c>
      <c r="C43" s="35" t="s">
        <v>49</v>
      </c>
      <c r="D43" s="36">
        <v>1029</v>
      </c>
      <c r="E43" s="42">
        <v>14249</v>
      </c>
      <c r="F43" s="42">
        <v>14347</v>
      </c>
      <c r="G43" s="42">
        <v>3949</v>
      </c>
      <c r="H43" s="42">
        <v>2767</v>
      </c>
      <c r="I43" s="31">
        <f aca="true" t="shared" si="3" ref="I43:I44">H43/G43</f>
        <v>0.7006837173968093</v>
      </c>
    </row>
    <row r="44" spans="2:9" s="41" customFormat="1" ht="34.5" customHeight="1">
      <c r="B44" s="27"/>
      <c r="C44" s="28" t="s">
        <v>50</v>
      </c>
      <c r="D44" s="29">
        <v>1030</v>
      </c>
      <c r="E44" s="43"/>
      <c r="F44" s="43"/>
      <c r="G44" s="43">
        <v>1477</v>
      </c>
      <c r="H44" s="43">
        <v>138</v>
      </c>
      <c r="I44" s="31">
        <f t="shared" si="3"/>
        <v>0.09343263371699391</v>
      </c>
    </row>
    <row r="45" spans="2:9" s="41" customFormat="1" ht="34.5" customHeight="1">
      <c r="B45" s="27"/>
      <c r="C45" s="28" t="s">
        <v>51</v>
      </c>
      <c r="D45" s="29">
        <v>1031</v>
      </c>
      <c r="E45" s="43">
        <v>3380</v>
      </c>
      <c r="F45" s="44">
        <v>2225</v>
      </c>
      <c r="G45" s="44"/>
      <c r="H45" s="43"/>
      <c r="I45" s="31"/>
    </row>
    <row r="46" spans="2:9" s="41" customFormat="1" ht="34.5" customHeight="1">
      <c r="B46" s="27">
        <v>66</v>
      </c>
      <c r="C46" s="28" t="s">
        <v>52</v>
      </c>
      <c r="D46" s="29">
        <v>1032</v>
      </c>
      <c r="E46" s="43">
        <v>217</v>
      </c>
      <c r="F46" s="43"/>
      <c r="G46" s="43"/>
      <c r="H46" s="43">
        <v>13</v>
      </c>
      <c r="I46" s="31"/>
    </row>
    <row r="47" spans="2:9" s="41" customFormat="1" ht="34.5" customHeight="1">
      <c r="B47" s="21" t="s">
        <v>53</v>
      </c>
      <c r="C47" s="22" t="s">
        <v>54</v>
      </c>
      <c r="D47" s="45">
        <v>1033</v>
      </c>
      <c r="E47" s="46"/>
      <c r="F47" s="46"/>
      <c r="G47" s="46"/>
      <c r="H47" s="46"/>
      <c r="I47" s="31"/>
    </row>
    <row r="48" spans="2:9" s="41" customFormat="1" ht="34.5" customHeight="1">
      <c r="B48" s="34">
        <v>660</v>
      </c>
      <c r="C48" s="35" t="s">
        <v>55</v>
      </c>
      <c r="D48" s="39">
        <v>1034</v>
      </c>
      <c r="E48" s="46"/>
      <c r="F48" s="46"/>
      <c r="G48" s="46"/>
      <c r="H48" s="46"/>
      <c r="I48" s="31"/>
    </row>
    <row r="49" spans="2:9" s="41" customFormat="1" ht="34.5" customHeight="1">
      <c r="B49" s="34">
        <v>661</v>
      </c>
      <c r="C49" s="35" t="s">
        <v>56</v>
      </c>
      <c r="D49" s="39">
        <v>1035</v>
      </c>
      <c r="E49" s="47"/>
      <c r="F49" s="48"/>
      <c r="G49" s="48"/>
      <c r="H49" s="47"/>
      <c r="I49" s="31"/>
    </row>
    <row r="50" spans="2:9" s="41" customFormat="1" ht="34.5" customHeight="1">
      <c r="B50" s="34">
        <v>665</v>
      </c>
      <c r="C50" s="35" t="s">
        <v>57</v>
      </c>
      <c r="D50" s="36">
        <v>1036</v>
      </c>
      <c r="E50" s="46"/>
      <c r="F50" s="46"/>
      <c r="G50" s="46"/>
      <c r="H50" s="46"/>
      <c r="I50" s="31"/>
    </row>
    <row r="51" spans="2:9" s="41" customFormat="1" ht="34.5" customHeight="1">
      <c r="B51" s="34">
        <v>669</v>
      </c>
      <c r="C51" s="35" t="s">
        <v>58</v>
      </c>
      <c r="D51" s="36">
        <v>1037</v>
      </c>
      <c r="E51" s="46"/>
      <c r="F51" s="46"/>
      <c r="G51" s="46"/>
      <c r="H51" s="46"/>
      <c r="I51" s="31"/>
    </row>
    <row r="52" spans="2:9" s="41" customFormat="1" ht="34.5" customHeight="1">
      <c r="B52" s="21">
        <v>662</v>
      </c>
      <c r="C52" s="22" t="s">
        <v>59</v>
      </c>
      <c r="D52" s="32">
        <v>1038</v>
      </c>
      <c r="E52" s="46">
        <v>217</v>
      </c>
      <c r="F52" s="46">
        <v>160</v>
      </c>
      <c r="G52" s="46">
        <v>40</v>
      </c>
      <c r="H52" s="46">
        <v>13</v>
      </c>
      <c r="I52" s="31">
        <f>H52/G52</f>
        <v>0.325</v>
      </c>
    </row>
    <row r="53" spans="2:9" s="41" customFormat="1" ht="34.5" customHeight="1">
      <c r="B53" s="21" t="s">
        <v>60</v>
      </c>
      <c r="C53" s="22" t="s">
        <v>61</v>
      </c>
      <c r="D53" s="32">
        <v>1039</v>
      </c>
      <c r="E53" s="46"/>
      <c r="F53" s="40"/>
      <c r="G53" s="40"/>
      <c r="H53" s="46"/>
      <c r="I53" s="31"/>
    </row>
    <row r="54" spans="2:9" s="41" customFormat="1" ht="34.5" customHeight="1">
      <c r="B54" s="27">
        <v>56</v>
      </c>
      <c r="C54" s="28" t="s">
        <v>62</v>
      </c>
      <c r="D54" s="29">
        <v>1040</v>
      </c>
      <c r="E54" s="43">
        <v>2</v>
      </c>
      <c r="F54" s="43">
        <v>40</v>
      </c>
      <c r="G54" s="43">
        <v>10</v>
      </c>
      <c r="H54" s="43">
        <v>2</v>
      </c>
      <c r="I54" s="31">
        <f>H54/G54</f>
        <v>0.2</v>
      </c>
    </row>
    <row r="55" spans="2:9" ht="34.5" customHeight="1">
      <c r="B55" s="21" t="s">
        <v>63</v>
      </c>
      <c r="C55" s="22" t="s">
        <v>64</v>
      </c>
      <c r="D55" s="32">
        <v>1041</v>
      </c>
      <c r="E55" s="46"/>
      <c r="F55" s="46"/>
      <c r="G55" s="46"/>
      <c r="H55" s="46"/>
      <c r="I55" s="31"/>
    </row>
    <row r="56" spans="2:9" ht="34.5" customHeight="1">
      <c r="B56" s="34">
        <v>560</v>
      </c>
      <c r="C56" s="35" t="s">
        <v>65</v>
      </c>
      <c r="D56" s="39">
        <v>1042</v>
      </c>
      <c r="E56" s="46"/>
      <c r="F56" s="46"/>
      <c r="G56" s="46"/>
      <c r="H56" s="46"/>
      <c r="I56" s="31"/>
    </row>
    <row r="57" spans="2:9" ht="34.5" customHeight="1">
      <c r="B57" s="34">
        <v>561</v>
      </c>
      <c r="C57" s="35" t="s">
        <v>66</v>
      </c>
      <c r="D57" s="39">
        <v>1043</v>
      </c>
      <c r="E57" s="46"/>
      <c r="F57" s="46"/>
      <c r="G57" s="46"/>
      <c r="H57" s="46"/>
      <c r="I57" s="31"/>
    </row>
    <row r="58" spans="2:9" ht="34.5" customHeight="1">
      <c r="B58" s="34">
        <v>565</v>
      </c>
      <c r="C58" s="35" t="s">
        <v>67</v>
      </c>
      <c r="D58" s="39">
        <v>1044</v>
      </c>
      <c r="E58" s="46"/>
      <c r="F58" s="46"/>
      <c r="G58" s="46"/>
      <c r="H58" s="46"/>
      <c r="I58" s="31"/>
    </row>
    <row r="59" spans="2:9" ht="34.5" customHeight="1">
      <c r="B59" s="34" t="s">
        <v>68</v>
      </c>
      <c r="C59" s="35" t="s">
        <v>69</v>
      </c>
      <c r="D59" s="36">
        <v>1045</v>
      </c>
      <c r="E59" s="46"/>
      <c r="F59" s="46"/>
      <c r="G59" s="46"/>
      <c r="H59" s="46"/>
      <c r="I59" s="31"/>
    </row>
    <row r="60" spans="2:9" ht="34.5" customHeight="1">
      <c r="B60" s="34">
        <v>562</v>
      </c>
      <c r="C60" s="22" t="s">
        <v>70</v>
      </c>
      <c r="D60" s="32">
        <v>1046</v>
      </c>
      <c r="E60" s="46">
        <v>2</v>
      </c>
      <c r="F60" s="46">
        <v>40</v>
      </c>
      <c r="G60" s="46">
        <v>10</v>
      </c>
      <c r="H60" s="46">
        <v>2</v>
      </c>
      <c r="I60" s="31">
        <f>H60/G60</f>
        <v>0.2</v>
      </c>
    </row>
    <row r="61" spans="2:9" ht="34.5" customHeight="1">
      <c r="B61" s="21" t="s">
        <v>71</v>
      </c>
      <c r="C61" s="22" t="s">
        <v>72</v>
      </c>
      <c r="D61" s="32">
        <v>1047</v>
      </c>
      <c r="E61" s="46"/>
      <c r="F61" s="46"/>
      <c r="G61" s="46"/>
      <c r="H61" s="46"/>
      <c r="I61" s="31"/>
    </row>
    <row r="62" spans="2:9" ht="34.5" customHeight="1">
      <c r="B62" s="27"/>
      <c r="C62" s="28" t="s">
        <v>73</v>
      </c>
      <c r="D62" s="29">
        <v>1048</v>
      </c>
      <c r="E62" s="43">
        <v>215</v>
      </c>
      <c r="F62" s="43">
        <v>120</v>
      </c>
      <c r="G62" s="43">
        <v>30</v>
      </c>
      <c r="H62" s="43">
        <v>11</v>
      </c>
      <c r="I62" s="31">
        <f>H62/G62</f>
        <v>0.36666666666666664</v>
      </c>
    </row>
    <row r="63" spans="2:9" ht="34.5" customHeight="1">
      <c r="B63" s="27"/>
      <c r="C63" s="28" t="s">
        <v>74</v>
      </c>
      <c r="D63" s="29">
        <v>1049</v>
      </c>
      <c r="E63" s="43"/>
      <c r="F63" s="43"/>
      <c r="G63" s="43"/>
      <c r="H63" s="43"/>
      <c r="I63" s="31"/>
    </row>
    <row r="64" spans="2:9" ht="34.5" customHeight="1">
      <c r="B64" s="34" t="s">
        <v>75</v>
      </c>
      <c r="C64" s="35" t="s">
        <v>76</v>
      </c>
      <c r="D64" s="36">
        <v>1050</v>
      </c>
      <c r="E64" s="46"/>
      <c r="F64" s="46"/>
      <c r="G64" s="46"/>
      <c r="H64" s="46"/>
      <c r="I64" s="31"/>
    </row>
    <row r="65" spans="2:9" ht="34.5" customHeight="1">
      <c r="B65" s="34" t="s">
        <v>77</v>
      </c>
      <c r="C65" s="35" t="s">
        <v>78</v>
      </c>
      <c r="D65" s="39">
        <v>1051</v>
      </c>
      <c r="E65" s="46"/>
      <c r="F65" s="46"/>
      <c r="G65" s="46"/>
      <c r="H65" s="46"/>
      <c r="I65" s="31"/>
    </row>
    <row r="66" spans="2:9" ht="34.5" customHeight="1">
      <c r="B66" s="27" t="s">
        <v>79</v>
      </c>
      <c r="C66" s="28" t="s">
        <v>80</v>
      </c>
      <c r="D66" s="29">
        <v>1052</v>
      </c>
      <c r="E66" s="43">
        <v>5146</v>
      </c>
      <c r="F66" s="43">
        <v>2701</v>
      </c>
      <c r="G66" s="43">
        <v>250</v>
      </c>
      <c r="H66" s="43">
        <v>498</v>
      </c>
      <c r="I66" s="31">
        <f aca="true" t="shared" si="4" ref="I66:I67">H66/G66</f>
        <v>1.992</v>
      </c>
    </row>
    <row r="67" spans="2:9" ht="34.5" customHeight="1">
      <c r="B67" s="27" t="s">
        <v>81</v>
      </c>
      <c r="C67" s="28" t="s">
        <v>82</v>
      </c>
      <c r="D67" s="29">
        <v>1053</v>
      </c>
      <c r="E67" s="43">
        <v>1759</v>
      </c>
      <c r="F67" s="43">
        <v>488</v>
      </c>
      <c r="G67" s="43">
        <v>100</v>
      </c>
      <c r="H67" s="43">
        <v>7</v>
      </c>
      <c r="I67" s="31">
        <f t="shared" si="4"/>
        <v>0.07</v>
      </c>
    </row>
    <row r="68" spans="2:9" ht="34.5" customHeight="1">
      <c r="B68" s="49"/>
      <c r="C68" s="50" t="s">
        <v>83</v>
      </c>
      <c r="D68" s="39">
        <v>1054</v>
      </c>
      <c r="E68" s="51">
        <v>222</v>
      </c>
      <c r="F68" s="51"/>
      <c r="G68" s="51"/>
      <c r="H68" s="51"/>
      <c r="I68" s="31"/>
    </row>
    <row r="69" spans="2:9" ht="34.5" customHeight="1">
      <c r="B69" s="49"/>
      <c r="C69" s="50" t="s">
        <v>84</v>
      </c>
      <c r="D69" s="39">
        <v>1055</v>
      </c>
      <c r="E69" s="51"/>
      <c r="F69" s="51"/>
      <c r="G69" s="51"/>
      <c r="H69" s="51"/>
      <c r="I69" s="31"/>
    </row>
    <row r="70" spans="2:9" ht="34.5" customHeight="1">
      <c r="B70" s="34" t="s">
        <v>85</v>
      </c>
      <c r="C70" s="35" t="s">
        <v>86</v>
      </c>
      <c r="D70" s="36">
        <v>1056</v>
      </c>
      <c r="E70" s="46"/>
      <c r="F70" s="46"/>
      <c r="G70" s="46"/>
      <c r="H70" s="46"/>
      <c r="I70" s="31"/>
    </row>
    <row r="71" spans="2:9" ht="34.5" customHeight="1">
      <c r="B71" s="34" t="s">
        <v>87</v>
      </c>
      <c r="C71" s="35" t="s">
        <v>88</v>
      </c>
      <c r="D71" s="39">
        <v>1057</v>
      </c>
      <c r="E71" s="46"/>
      <c r="F71" s="46"/>
      <c r="G71" s="46"/>
      <c r="H71" s="46"/>
      <c r="I71" s="31"/>
    </row>
    <row r="72" spans="2:9" ht="34.5" customHeight="1">
      <c r="B72" s="27"/>
      <c r="C72" s="28" t="s">
        <v>89</v>
      </c>
      <c r="D72" s="29">
        <v>1058</v>
      </c>
      <c r="E72" s="43">
        <v>222</v>
      </c>
      <c r="F72" s="43">
        <v>108</v>
      </c>
      <c r="G72" s="43">
        <v>1657</v>
      </c>
      <c r="H72" s="43">
        <v>640</v>
      </c>
      <c r="I72" s="31">
        <f>H72/G72</f>
        <v>0.38624019312009655</v>
      </c>
    </row>
    <row r="73" spans="2:9" ht="34.5" customHeight="1">
      <c r="B73" s="52"/>
      <c r="C73" s="53" t="s">
        <v>90</v>
      </c>
      <c r="D73" s="29">
        <v>1059</v>
      </c>
      <c r="E73" s="43"/>
      <c r="F73" s="43"/>
      <c r="G73" s="43"/>
      <c r="H73" s="43"/>
      <c r="I73" s="31"/>
    </row>
    <row r="74" spans="2:9" ht="34.5" customHeight="1">
      <c r="B74" s="34"/>
      <c r="C74" s="54" t="s">
        <v>91</v>
      </c>
      <c r="D74" s="36"/>
      <c r="E74" s="46"/>
      <c r="F74" s="46"/>
      <c r="G74" s="46"/>
      <c r="H74" s="46"/>
      <c r="I74" s="31"/>
    </row>
    <row r="75" spans="2:9" ht="34.5" customHeight="1">
      <c r="B75" s="34">
        <v>721</v>
      </c>
      <c r="C75" s="54" t="s">
        <v>92</v>
      </c>
      <c r="D75" s="36">
        <v>1060</v>
      </c>
      <c r="E75" s="46">
        <v>263</v>
      </c>
      <c r="F75" s="46"/>
      <c r="G75" s="46"/>
      <c r="H75" s="46"/>
      <c r="I75" s="31"/>
    </row>
    <row r="76" spans="2:9" ht="34.5" customHeight="1">
      <c r="B76" s="34" t="s">
        <v>93</v>
      </c>
      <c r="C76" s="54" t="s">
        <v>94</v>
      </c>
      <c r="D76" s="39">
        <v>1061</v>
      </c>
      <c r="E76" s="46">
        <v>1829</v>
      </c>
      <c r="F76" s="46"/>
      <c r="G76" s="46"/>
      <c r="H76" s="46"/>
      <c r="I76" s="31"/>
    </row>
    <row r="77" spans="2:9" ht="34.5" customHeight="1">
      <c r="B77" s="34" t="s">
        <v>93</v>
      </c>
      <c r="C77" s="54" t="s">
        <v>95</v>
      </c>
      <c r="D77" s="39">
        <v>1062</v>
      </c>
      <c r="E77" s="46"/>
      <c r="F77" s="46"/>
      <c r="G77" s="46"/>
      <c r="H77" s="46"/>
      <c r="I77" s="31"/>
    </row>
    <row r="78" spans="2:9" ht="34.5" customHeight="1">
      <c r="B78" s="34">
        <v>723</v>
      </c>
      <c r="C78" s="54" t="s">
        <v>96</v>
      </c>
      <c r="D78" s="36">
        <v>1063</v>
      </c>
      <c r="E78" s="46"/>
      <c r="F78" s="46"/>
      <c r="G78" s="46"/>
      <c r="H78" s="46"/>
      <c r="I78" s="31"/>
    </row>
    <row r="79" spans="2:9" ht="34.5" customHeight="1">
      <c r="B79" s="27"/>
      <c r="C79" s="53" t="s">
        <v>97</v>
      </c>
      <c r="D79" s="29">
        <v>1064</v>
      </c>
      <c r="E79" s="43"/>
      <c r="F79" s="43">
        <v>108</v>
      </c>
      <c r="G79" s="43">
        <v>1657</v>
      </c>
      <c r="H79" s="43">
        <v>640</v>
      </c>
      <c r="I79" s="31">
        <f>H79/G79</f>
        <v>0.38624019312009655</v>
      </c>
    </row>
    <row r="80" spans="2:9" ht="34.5" customHeight="1">
      <c r="B80" s="52"/>
      <c r="C80" s="53" t="s">
        <v>98</v>
      </c>
      <c r="D80" s="29">
        <v>1065</v>
      </c>
      <c r="E80" s="43">
        <v>1870</v>
      </c>
      <c r="F80" s="43"/>
      <c r="G80" s="43"/>
      <c r="H80" s="43"/>
      <c r="I80" s="31"/>
    </row>
    <row r="81" spans="2:9" ht="34.5" customHeight="1">
      <c r="B81" s="55"/>
      <c r="C81" s="54" t="s">
        <v>99</v>
      </c>
      <c r="D81" s="36">
        <v>1066</v>
      </c>
      <c r="E81" s="46"/>
      <c r="F81" s="46"/>
      <c r="G81" s="46"/>
      <c r="H81" s="46"/>
      <c r="I81" s="31"/>
    </row>
    <row r="82" spans="2:9" ht="34.5" customHeight="1">
      <c r="B82" s="55"/>
      <c r="C82" s="54" t="s">
        <v>100</v>
      </c>
      <c r="D82" s="36">
        <v>1067</v>
      </c>
      <c r="E82" s="46"/>
      <c r="F82" s="46"/>
      <c r="G82" s="46"/>
      <c r="H82" s="46"/>
      <c r="I82" s="31"/>
    </row>
    <row r="83" spans="2:9" ht="34.5" customHeight="1">
      <c r="B83" s="55"/>
      <c r="C83" s="54" t="s">
        <v>101</v>
      </c>
      <c r="D83" s="36">
        <v>1068</v>
      </c>
      <c r="E83" s="46"/>
      <c r="F83" s="46"/>
      <c r="G83" s="46"/>
      <c r="H83" s="46"/>
      <c r="I83" s="31"/>
    </row>
    <row r="84" spans="2:9" ht="34.5" customHeight="1">
      <c r="B84" s="55"/>
      <c r="C84" s="54" t="s">
        <v>102</v>
      </c>
      <c r="D84" s="36">
        <v>1069</v>
      </c>
      <c r="E84" s="46"/>
      <c r="F84" s="46"/>
      <c r="G84" s="46"/>
      <c r="H84" s="46"/>
      <c r="I84" s="31"/>
    </row>
    <row r="85" spans="2:9" ht="34.5" customHeight="1">
      <c r="B85" s="55"/>
      <c r="C85" s="54" t="s">
        <v>103</v>
      </c>
      <c r="D85" s="39"/>
      <c r="E85" s="46"/>
      <c r="F85" s="46"/>
      <c r="G85" s="46"/>
      <c r="H85" s="46"/>
      <c r="I85" s="31"/>
    </row>
    <row r="86" spans="2:9" ht="34.5" customHeight="1">
      <c r="B86" s="55"/>
      <c r="C86" s="54" t="s">
        <v>104</v>
      </c>
      <c r="D86" s="39">
        <v>1070</v>
      </c>
      <c r="E86" s="46"/>
      <c r="F86" s="46"/>
      <c r="G86" s="46"/>
      <c r="H86" s="46"/>
      <c r="I86" s="31"/>
    </row>
    <row r="87" spans="2:9" ht="34.5" customHeight="1">
      <c r="B87" s="56"/>
      <c r="C87" s="57" t="s">
        <v>105</v>
      </c>
      <c r="D87" s="58">
        <v>1071</v>
      </c>
      <c r="E87" s="59"/>
      <c r="F87" s="59"/>
      <c r="G87" s="59"/>
      <c r="H87" s="59"/>
      <c r="I87" s="31"/>
    </row>
    <row r="88" ht="16.5">
      <c r="D88" s="60"/>
    </row>
    <row r="89" spans="2:9" ht="18.75">
      <c r="B89" s="1" t="s">
        <v>106</v>
      </c>
      <c r="C89" s="61" t="s">
        <v>107</v>
      </c>
      <c r="D89" s="60"/>
      <c r="E89" s="62"/>
      <c r="F89" s="63"/>
      <c r="G89" s="41" t="s">
        <v>108</v>
      </c>
      <c r="H89" s="62"/>
      <c r="I89" s="41"/>
    </row>
    <row r="90" ht="18.75">
      <c r="D90" s="64" t="s">
        <v>109</v>
      </c>
    </row>
    <row r="91" ht="16.5"/>
    <row r="92" ht="16.5"/>
    <row r="93" ht="16.5"/>
    <row r="94" ht="16.5">
      <c r="F94" s="1">
        <v>8</v>
      </c>
    </row>
  </sheetData>
  <sheetProtection selectLockedCells="1" selectUnlockedCells="1"/>
  <mergeCells count="8">
    <mergeCell ref="B6:I6"/>
    <mergeCell ref="B10:B11"/>
    <mergeCell ref="C10:C11"/>
    <mergeCell ref="D10:D11"/>
    <mergeCell ref="E10:E11"/>
    <mergeCell ref="F10:F11"/>
    <mergeCell ref="G10:H10"/>
    <mergeCell ref="I10:I11"/>
  </mergeCells>
  <printOptions/>
  <pageMargins left="0.25" right="0.25" top="0.75" bottom="0.75" header="0.5118055555555555" footer="0.5118055555555555"/>
  <pageSetup fitToHeight="0"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V32"/>
  <sheetViews>
    <sheetView zoomScale="80" zoomScaleNormal="80" workbookViewId="0" topLeftCell="A1">
      <selection activeCell="D7" sqref="D7"/>
    </sheetView>
  </sheetViews>
  <sheetFormatPr defaultColWidth="9.140625" defaultRowHeight="12.75"/>
  <cols>
    <col min="1" max="1" width="9.140625" style="1" customWidth="1"/>
    <col min="2" max="2" width="31.7109375" style="1" customWidth="1"/>
    <col min="3" max="3" width="28.28125" style="1" customWidth="1"/>
    <col min="4" max="4" width="12.8515625" style="1" customWidth="1"/>
    <col min="5" max="5" width="16.7109375" style="1" customWidth="1"/>
    <col min="6" max="6" width="19.421875" style="1" customWidth="1"/>
    <col min="7" max="8" width="27.28125" style="1" customWidth="1"/>
    <col min="9" max="10" width="13.7109375" style="1" customWidth="1"/>
    <col min="11" max="11" width="16.57421875" style="1" customWidth="1"/>
    <col min="12" max="22" width="13.7109375" style="1" customWidth="1"/>
    <col min="23" max="16384" width="9.140625" style="1" customWidth="1"/>
  </cols>
  <sheetData>
    <row r="2" ht="15.75">
      <c r="V2" s="2" t="s">
        <v>722</v>
      </c>
    </row>
    <row r="4" spans="2:3" ht="15.75">
      <c r="B4" s="4" t="s">
        <v>702</v>
      </c>
      <c r="C4" s="3" t="s">
        <v>2</v>
      </c>
    </row>
    <row r="5" spans="2:3" ht="15.75">
      <c r="B5" s="4" t="s">
        <v>704</v>
      </c>
      <c r="C5" s="5">
        <v>8139679</v>
      </c>
    </row>
    <row r="6" ht="15.75">
      <c r="B6" s="4" t="s">
        <v>723</v>
      </c>
    </row>
    <row r="7" ht="15.75">
      <c r="A7" s="4"/>
    </row>
    <row r="8" spans="1:22" ht="20.25">
      <c r="A8" s="4"/>
      <c r="B8" s="141" t="s">
        <v>724</v>
      </c>
      <c r="C8" s="141"/>
      <c r="D8" s="141"/>
      <c r="E8" s="141"/>
      <c r="F8" s="141"/>
      <c r="G8" s="141"/>
      <c r="H8" s="141"/>
      <c r="I8" s="141"/>
      <c r="J8" s="141"/>
      <c r="K8" s="141"/>
      <c r="L8" s="141"/>
      <c r="M8" s="141"/>
      <c r="N8" s="141"/>
      <c r="O8" s="141"/>
      <c r="P8" s="141"/>
      <c r="Q8" s="141"/>
      <c r="R8" s="141"/>
      <c r="S8" s="141"/>
      <c r="T8" s="141"/>
      <c r="U8" s="141"/>
      <c r="V8" s="141"/>
    </row>
    <row r="9" spans="4:14" ht="15.75">
      <c r="D9" s="227"/>
      <c r="E9" s="227"/>
      <c r="F9" s="227"/>
      <c r="G9" s="227"/>
      <c r="H9" s="227"/>
      <c r="I9" s="227"/>
      <c r="J9" s="227"/>
      <c r="K9" s="227"/>
      <c r="L9" s="227"/>
      <c r="M9" s="227"/>
      <c r="N9" s="227"/>
    </row>
    <row r="10" spans="2:22" ht="38.25" customHeight="1">
      <c r="B10" s="336" t="s">
        <v>725</v>
      </c>
      <c r="C10" s="337" t="s">
        <v>726</v>
      </c>
      <c r="D10" s="273" t="s">
        <v>727</v>
      </c>
      <c r="E10" s="10" t="s">
        <v>728</v>
      </c>
      <c r="F10" s="10" t="s">
        <v>729</v>
      </c>
      <c r="G10" s="10" t="s">
        <v>730</v>
      </c>
      <c r="H10" s="10" t="s">
        <v>731</v>
      </c>
      <c r="I10" s="10" t="s">
        <v>732</v>
      </c>
      <c r="J10" s="10" t="s">
        <v>733</v>
      </c>
      <c r="K10" s="10" t="s">
        <v>734</v>
      </c>
      <c r="L10" s="10" t="s">
        <v>735</v>
      </c>
      <c r="M10" s="10" t="s">
        <v>736</v>
      </c>
      <c r="N10" s="10" t="s">
        <v>737</v>
      </c>
      <c r="O10" s="146" t="s">
        <v>738</v>
      </c>
      <c r="P10" s="146"/>
      <c r="Q10" s="146"/>
      <c r="R10" s="146"/>
      <c r="S10" s="146"/>
      <c r="T10" s="146"/>
      <c r="U10" s="146"/>
      <c r="V10" s="146"/>
    </row>
    <row r="11" spans="2:22" ht="48.75" customHeight="1">
      <c r="B11" s="336"/>
      <c r="C11" s="337"/>
      <c r="D11" s="273"/>
      <c r="E11" s="10"/>
      <c r="F11" s="10"/>
      <c r="G11" s="10"/>
      <c r="H11" s="10"/>
      <c r="I11" s="10"/>
      <c r="J11" s="10"/>
      <c r="K11" s="10"/>
      <c r="L11" s="10"/>
      <c r="M11" s="10"/>
      <c r="N11" s="10"/>
      <c r="O11" s="338" t="s">
        <v>739</v>
      </c>
      <c r="P11" s="338" t="s">
        <v>740</v>
      </c>
      <c r="Q11" s="338" t="s">
        <v>741</v>
      </c>
      <c r="R11" s="338" t="s">
        <v>742</v>
      </c>
      <c r="S11" s="338" t="s">
        <v>743</v>
      </c>
      <c r="T11" s="338" t="s">
        <v>744</v>
      </c>
      <c r="U11" s="338" t="s">
        <v>745</v>
      </c>
      <c r="V11" s="339" t="s">
        <v>746</v>
      </c>
    </row>
    <row r="12" spans="2:22" ht="15.75">
      <c r="B12" s="340" t="s">
        <v>747</v>
      </c>
      <c r="C12" s="341"/>
      <c r="D12" s="342"/>
      <c r="E12" s="342"/>
      <c r="F12" s="342"/>
      <c r="G12" s="342"/>
      <c r="H12" s="342"/>
      <c r="I12" s="342"/>
      <c r="J12" s="342"/>
      <c r="K12" s="342"/>
      <c r="L12" s="342"/>
      <c r="M12" s="342"/>
      <c r="N12" s="342"/>
      <c r="O12" s="342"/>
      <c r="P12" s="342"/>
      <c r="Q12" s="342"/>
      <c r="R12" s="342"/>
      <c r="S12" s="342"/>
      <c r="T12" s="342"/>
      <c r="U12" s="342"/>
      <c r="V12" s="343"/>
    </row>
    <row r="13" spans="2:22" ht="15.75">
      <c r="B13" s="344" t="s">
        <v>748</v>
      </c>
      <c r="C13" s="280"/>
      <c r="D13" s="280"/>
      <c r="E13" s="280"/>
      <c r="F13" s="280"/>
      <c r="G13" s="280"/>
      <c r="H13" s="280"/>
      <c r="I13" s="280"/>
      <c r="J13" s="280"/>
      <c r="K13" s="280"/>
      <c r="L13" s="280"/>
      <c r="M13" s="280"/>
      <c r="N13" s="280"/>
      <c r="O13" s="280"/>
      <c r="P13" s="280"/>
      <c r="Q13" s="280"/>
      <c r="R13" s="280"/>
      <c r="S13" s="280"/>
      <c r="T13" s="280"/>
      <c r="U13" s="280"/>
      <c r="V13" s="260"/>
    </row>
    <row r="14" spans="2:22" ht="15.75">
      <c r="B14" s="344" t="s">
        <v>748</v>
      </c>
      <c r="C14" s="280"/>
      <c r="D14" s="280"/>
      <c r="E14" s="280"/>
      <c r="F14" s="280"/>
      <c r="G14" s="280"/>
      <c r="H14" s="280"/>
      <c r="I14" s="280"/>
      <c r="J14" s="280"/>
      <c r="K14" s="280"/>
      <c r="L14" s="280"/>
      <c r="M14" s="280"/>
      <c r="N14" s="280"/>
      <c r="O14" s="280"/>
      <c r="P14" s="280"/>
      <c r="Q14" s="280"/>
      <c r="R14" s="280"/>
      <c r="S14" s="280"/>
      <c r="T14" s="280"/>
      <c r="U14" s="280"/>
      <c r="V14" s="260"/>
    </row>
    <row r="15" spans="2:22" ht="15.75">
      <c r="B15" s="344" t="s">
        <v>748</v>
      </c>
      <c r="C15" s="280"/>
      <c r="D15" s="280"/>
      <c r="E15" s="280"/>
      <c r="F15" s="280"/>
      <c r="G15" s="280"/>
      <c r="H15" s="280"/>
      <c r="I15" s="280"/>
      <c r="J15" s="280"/>
      <c r="K15" s="280"/>
      <c r="L15" s="280"/>
      <c r="M15" s="280"/>
      <c r="N15" s="280"/>
      <c r="O15" s="280"/>
      <c r="P15" s="280"/>
      <c r="Q15" s="280"/>
      <c r="R15" s="280"/>
      <c r="S15" s="280"/>
      <c r="T15" s="280"/>
      <c r="U15" s="280"/>
      <c r="V15" s="260"/>
    </row>
    <row r="16" spans="2:22" ht="15.75">
      <c r="B16" s="344" t="s">
        <v>748</v>
      </c>
      <c r="C16" s="280"/>
      <c r="D16" s="280"/>
      <c r="E16" s="280"/>
      <c r="F16" s="280"/>
      <c r="G16" s="280"/>
      <c r="H16" s="280"/>
      <c r="I16" s="280"/>
      <c r="J16" s="280"/>
      <c r="K16" s="280"/>
      <c r="L16" s="280"/>
      <c r="M16" s="280"/>
      <c r="N16" s="280"/>
      <c r="O16" s="280"/>
      <c r="P16" s="280"/>
      <c r="Q16" s="280"/>
      <c r="R16" s="280"/>
      <c r="S16" s="280"/>
      <c r="T16" s="280"/>
      <c r="U16" s="280"/>
      <c r="V16" s="260"/>
    </row>
    <row r="17" spans="2:22" ht="15.75">
      <c r="B17" s="344" t="s">
        <v>748</v>
      </c>
      <c r="C17" s="280"/>
      <c r="D17" s="280"/>
      <c r="E17" s="280"/>
      <c r="F17" s="280"/>
      <c r="G17" s="280"/>
      <c r="H17" s="280"/>
      <c r="I17" s="280"/>
      <c r="J17" s="280"/>
      <c r="K17" s="280"/>
      <c r="L17" s="280"/>
      <c r="M17" s="280"/>
      <c r="N17" s="280"/>
      <c r="O17" s="280"/>
      <c r="P17" s="280"/>
      <c r="Q17" s="280"/>
      <c r="R17" s="280"/>
      <c r="S17" s="280"/>
      <c r="T17" s="280"/>
      <c r="U17" s="280"/>
      <c r="V17" s="260"/>
    </row>
    <row r="18" spans="2:22" ht="15.75">
      <c r="B18" s="345" t="s">
        <v>749</v>
      </c>
      <c r="C18" s="346"/>
      <c r="D18" s="280"/>
      <c r="E18" s="280"/>
      <c r="F18" s="280"/>
      <c r="G18" s="280"/>
      <c r="H18" s="280"/>
      <c r="I18" s="280"/>
      <c r="J18" s="280"/>
      <c r="K18" s="280"/>
      <c r="L18" s="280"/>
      <c r="M18" s="280"/>
      <c r="N18" s="280"/>
      <c r="O18" s="280"/>
      <c r="P18" s="280"/>
      <c r="Q18" s="280"/>
      <c r="R18" s="280"/>
      <c r="S18" s="280"/>
      <c r="T18" s="280"/>
      <c r="U18" s="280"/>
      <c r="V18" s="260"/>
    </row>
    <row r="19" spans="2:22" ht="15.75">
      <c r="B19" s="344" t="s">
        <v>748</v>
      </c>
      <c r="C19" s="280"/>
      <c r="D19" s="280"/>
      <c r="E19" s="280"/>
      <c r="F19" s="280"/>
      <c r="G19" s="280"/>
      <c r="H19" s="280"/>
      <c r="I19" s="280"/>
      <c r="J19" s="280"/>
      <c r="K19" s="280"/>
      <c r="L19" s="280"/>
      <c r="M19" s="280"/>
      <c r="N19" s="280"/>
      <c r="O19" s="280"/>
      <c r="P19" s="280"/>
      <c r="Q19" s="280"/>
      <c r="R19" s="280"/>
      <c r="S19" s="280"/>
      <c r="T19" s="280"/>
      <c r="U19" s="280"/>
      <c r="V19" s="260"/>
    </row>
    <row r="20" spans="2:22" ht="15.75">
      <c r="B20" s="344" t="s">
        <v>748</v>
      </c>
      <c r="C20" s="280"/>
      <c r="D20" s="280"/>
      <c r="E20" s="280"/>
      <c r="F20" s="280"/>
      <c r="G20" s="280"/>
      <c r="H20" s="280"/>
      <c r="I20" s="280"/>
      <c r="J20" s="280"/>
      <c r="K20" s="280"/>
      <c r="L20" s="280"/>
      <c r="M20" s="280"/>
      <c r="N20" s="280"/>
      <c r="O20" s="280"/>
      <c r="P20" s="280"/>
      <c r="Q20" s="280"/>
      <c r="R20" s="280"/>
      <c r="S20" s="280"/>
      <c r="T20" s="280"/>
      <c r="U20" s="280"/>
      <c r="V20" s="260"/>
    </row>
    <row r="21" spans="2:22" ht="15.75">
      <c r="B21" s="344" t="s">
        <v>748</v>
      </c>
      <c r="C21" s="280"/>
      <c r="D21" s="280"/>
      <c r="E21" s="280"/>
      <c r="F21" s="280"/>
      <c r="G21" s="280"/>
      <c r="H21" s="280"/>
      <c r="I21" s="280"/>
      <c r="J21" s="280"/>
      <c r="K21" s="280"/>
      <c r="L21" s="280"/>
      <c r="M21" s="280"/>
      <c r="N21" s="280"/>
      <c r="O21" s="280"/>
      <c r="P21" s="280"/>
      <c r="Q21" s="280"/>
      <c r="R21" s="280"/>
      <c r="S21" s="280"/>
      <c r="T21" s="280"/>
      <c r="U21" s="280"/>
      <c r="V21" s="260"/>
    </row>
    <row r="22" spans="2:22" ht="15.75">
      <c r="B22" s="344" t="s">
        <v>748</v>
      </c>
      <c r="C22" s="280"/>
      <c r="D22" s="280"/>
      <c r="E22" s="280"/>
      <c r="F22" s="280"/>
      <c r="G22" s="280"/>
      <c r="H22" s="280"/>
      <c r="I22" s="280"/>
      <c r="J22" s="280"/>
      <c r="K22" s="280"/>
      <c r="L22" s="280"/>
      <c r="M22" s="280"/>
      <c r="N22" s="280"/>
      <c r="O22" s="280"/>
      <c r="P22" s="280"/>
      <c r="Q22" s="280"/>
      <c r="R22" s="280"/>
      <c r="S22" s="280"/>
      <c r="T22" s="280"/>
      <c r="U22" s="280"/>
      <c r="V22" s="260"/>
    </row>
    <row r="23" spans="2:22" ht="15.75">
      <c r="B23" s="344" t="s">
        <v>748</v>
      </c>
      <c r="C23" s="280"/>
      <c r="D23" s="280"/>
      <c r="E23" s="280"/>
      <c r="F23" s="280"/>
      <c r="G23" s="280"/>
      <c r="H23" s="280"/>
      <c r="I23" s="280"/>
      <c r="J23" s="280"/>
      <c r="K23" s="280"/>
      <c r="L23" s="280"/>
      <c r="M23" s="280"/>
      <c r="N23" s="280"/>
      <c r="O23" s="280"/>
      <c r="P23" s="280"/>
      <c r="Q23" s="280"/>
      <c r="R23" s="280"/>
      <c r="S23" s="280"/>
      <c r="T23" s="280"/>
      <c r="U23" s="280"/>
      <c r="V23" s="260"/>
    </row>
    <row r="24" spans="2:22" ht="15.75">
      <c r="B24" s="347" t="s">
        <v>750</v>
      </c>
      <c r="C24" s="348"/>
      <c r="D24" s="284"/>
      <c r="E24" s="284"/>
      <c r="F24" s="284"/>
      <c r="G24" s="284"/>
      <c r="H24" s="284"/>
      <c r="I24" s="284"/>
      <c r="J24" s="284"/>
      <c r="K24" s="284"/>
      <c r="L24" s="284"/>
      <c r="M24" s="284"/>
      <c r="N24" s="284"/>
      <c r="O24" s="284"/>
      <c r="P24" s="284"/>
      <c r="Q24" s="284"/>
      <c r="R24" s="284"/>
      <c r="S24" s="284"/>
      <c r="T24" s="284"/>
      <c r="U24" s="284"/>
      <c r="V24" s="245"/>
    </row>
    <row r="25" spans="2:16" ht="15.75">
      <c r="B25" s="349" t="s">
        <v>751</v>
      </c>
      <c r="C25" s="350"/>
      <c r="D25" s="150"/>
      <c r="E25" s="150"/>
      <c r="F25" s="150"/>
      <c r="G25" s="150"/>
      <c r="H25" s="150"/>
      <c r="I25" s="150"/>
      <c r="J25" s="150"/>
      <c r="K25" s="150"/>
      <c r="L25" s="150"/>
      <c r="M25" s="150"/>
      <c r="N25" s="150"/>
      <c r="O25" s="150"/>
      <c r="P25" s="150"/>
    </row>
    <row r="26" spans="2:16" ht="15.75">
      <c r="B26" s="351" t="s">
        <v>752</v>
      </c>
      <c r="C26" s="352"/>
      <c r="D26" s="150"/>
      <c r="E26" s="150"/>
      <c r="F26" s="150"/>
      <c r="G26" s="150"/>
      <c r="H26" s="150"/>
      <c r="I26" s="150"/>
      <c r="J26" s="150"/>
      <c r="K26" s="150"/>
      <c r="L26" s="150"/>
      <c r="M26" s="150"/>
      <c r="N26" s="150"/>
      <c r="O26" s="150"/>
      <c r="P26" s="150"/>
    </row>
    <row r="28" spans="2:6" ht="15.75">
      <c r="B28" s="353" t="s">
        <v>753</v>
      </c>
      <c r="C28" s="353"/>
      <c r="D28" s="4"/>
      <c r="E28" s="4"/>
      <c r="F28" s="4"/>
    </row>
    <row r="29" spans="2:7" ht="15.75">
      <c r="B29" s="4" t="s">
        <v>754</v>
      </c>
      <c r="C29" s="4"/>
      <c r="D29" s="4"/>
      <c r="E29" s="4"/>
      <c r="F29" s="4"/>
      <c r="G29" s="4"/>
    </row>
    <row r="31" spans="2:7" ht="15.75" customHeight="1">
      <c r="B31" s="354" t="s">
        <v>755</v>
      </c>
      <c r="C31" s="354"/>
      <c r="E31" s="137"/>
      <c r="F31" s="137"/>
      <c r="G31" s="225" t="s">
        <v>756</v>
      </c>
    </row>
    <row r="32" ht="15.75">
      <c r="D32" s="137" t="s">
        <v>109</v>
      </c>
    </row>
  </sheetData>
  <sheetProtection selectLockedCells="1" selectUnlockedCells="1"/>
  <mergeCells count="16">
    <mergeCell ref="B8:V8"/>
    <mergeCell ref="B10:B11"/>
    <mergeCell ref="C10:C11"/>
    <mergeCell ref="D10:D11"/>
    <mergeCell ref="E10:E11"/>
    <mergeCell ref="F10:F11"/>
    <mergeCell ref="G10:G11"/>
    <mergeCell ref="H10:H11"/>
    <mergeCell ref="I10:I11"/>
    <mergeCell ref="J10:J11"/>
    <mergeCell ref="K10:K11"/>
    <mergeCell ref="L10:L11"/>
    <mergeCell ref="M10:M11"/>
    <mergeCell ref="N10:N11"/>
    <mergeCell ref="O10:V10"/>
    <mergeCell ref="B31:C31"/>
  </mergeCells>
  <printOptions/>
  <pageMargins left="0.25" right="0.25" top="0.75" bottom="0.75" header="0.5118055555555555" footer="0.5118055555555555"/>
  <pageSetup fitToHeight="1" fitToWidth="1" horizontalDpi="300" verticalDpi="300" orientation="landscape"/>
</worksheet>
</file>

<file path=xl/worksheets/sheet11.xml><?xml version="1.0" encoding="utf-8"?>
<worksheet xmlns="http://schemas.openxmlformats.org/spreadsheetml/2006/main" xmlns:r="http://schemas.openxmlformats.org/officeDocument/2006/relationships">
  <dimension ref="B1:K36"/>
  <sheetViews>
    <sheetView zoomScale="80" zoomScaleNormal="80" workbookViewId="0" topLeftCell="A1">
      <selection activeCell="G22" sqref="G22"/>
    </sheetView>
  </sheetViews>
  <sheetFormatPr defaultColWidth="9.140625" defaultRowHeight="12.75"/>
  <cols>
    <col min="1" max="1" width="9.140625" style="1" customWidth="1"/>
    <col min="2" max="2" width="21.7109375" style="1" customWidth="1"/>
    <col min="3" max="3" width="28.7109375" style="289" customWidth="1"/>
    <col min="4" max="4" width="60.57421875" style="1" customWidth="1"/>
    <col min="5" max="7" width="50.7109375" style="1" customWidth="1"/>
    <col min="8" max="16384" width="9.140625" style="1" customWidth="1"/>
  </cols>
  <sheetData>
    <row r="1" spans="2:7" ht="20.25">
      <c r="B1" s="355"/>
      <c r="C1" s="356"/>
      <c r="D1" s="355"/>
      <c r="E1" s="355"/>
      <c r="F1" s="355"/>
      <c r="G1" s="355"/>
    </row>
    <row r="2" spans="2:7" ht="20.25">
      <c r="B2" s="357" t="s">
        <v>682</v>
      </c>
      <c r="C2" s="3" t="s">
        <v>2</v>
      </c>
      <c r="D2" s="358"/>
      <c r="E2" s="358"/>
      <c r="F2" s="358"/>
      <c r="G2" s="358"/>
    </row>
    <row r="3" spans="2:7" ht="20.25">
      <c r="B3" s="357" t="s">
        <v>684</v>
      </c>
      <c r="C3" s="5">
        <v>8139679</v>
      </c>
      <c r="D3" s="358"/>
      <c r="E3" s="358"/>
      <c r="F3" s="358"/>
      <c r="G3" s="359" t="s">
        <v>757</v>
      </c>
    </row>
    <row r="4" spans="2:7" ht="20.25">
      <c r="B4" s="357"/>
      <c r="C4" s="360"/>
      <c r="D4" s="358"/>
      <c r="E4" s="358"/>
      <c r="F4" s="358"/>
      <c r="G4" s="358"/>
    </row>
    <row r="5" spans="2:7" ht="20.25">
      <c r="B5" s="357"/>
      <c r="C5" s="360"/>
      <c r="D5" s="358"/>
      <c r="E5" s="358"/>
      <c r="F5" s="358"/>
      <c r="G5" s="358"/>
    </row>
    <row r="6" spans="2:7" ht="20.25">
      <c r="B6" s="355"/>
      <c r="C6" s="356"/>
      <c r="D6" s="355"/>
      <c r="E6" s="355"/>
      <c r="F6" s="355"/>
      <c r="G6" s="355"/>
    </row>
    <row r="7" spans="2:11" ht="30">
      <c r="B7" s="361" t="s">
        <v>758</v>
      </c>
      <c r="C7" s="361"/>
      <c r="D7" s="361"/>
      <c r="E7" s="361"/>
      <c r="F7" s="361"/>
      <c r="G7" s="361"/>
      <c r="H7" s="4"/>
      <c r="I7" s="4"/>
      <c r="J7" s="4"/>
      <c r="K7" s="4"/>
    </row>
    <row r="8" spans="2:7" ht="20.25">
      <c r="B8" s="355"/>
      <c r="C8" s="356"/>
      <c r="D8" s="355"/>
      <c r="E8" s="355"/>
      <c r="F8" s="355"/>
      <c r="G8" s="355"/>
    </row>
    <row r="9" spans="2:7" ht="20.25">
      <c r="B9" s="355"/>
      <c r="C9" s="356"/>
      <c r="D9" s="355"/>
      <c r="E9" s="355"/>
      <c r="F9" s="355"/>
      <c r="G9" s="355"/>
    </row>
    <row r="10" spans="2:11" ht="20.25">
      <c r="B10" s="357"/>
      <c r="C10" s="360"/>
      <c r="D10" s="357"/>
      <c r="E10" s="357"/>
      <c r="F10" s="357"/>
      <c r="G10" s="357"/>
      <c r="H10" s="4"/>
      <c r="I10" s="4"/>
      <c r="J10" s="4"/>
      <c r="K10" s="4"/>
    </row>
    <row r="11" spans="2:7" ht="20.25">
      <c r="B11" s="355"/>
      <c r="C11" s="356"/>
      <c r="D11" s="355"/>
      <c r="E11" s="355"/>
      <c r="F11" s="355"/>
      <c r="G11" s="355"/>
    </row>
    <row r="12" spans="2:11" s="41" customFormat="1" ht="64.5" customHeight="1">
      <c r="B12" s="362" t="s">
        <v>759</v>
      </c>
      <c r="C12" s="363" t="s">
        <v>115</v>
      </c>
      <c r="D12" s="364" t="s">
        <v>760</v>
      </c>
      <c r="E12" s="364" t="s">
        <v>761</v>
      </c>
      <c r="F12" s="364" t="s">
        <v>762</v>
      </c>
      <c r="G12" s="365" t="s">
        <v>763</v>
      </c>
      <c r="H12" s="366"/>
      <c r="I12" s="366"/>
      <c r="J12" s="366"/>
      <c r="K12" s="366"/>
    </row>
    <row r="13" spans="2:11" s="41" customFormat="1" ht="19.5" customHeight="1">
      <c r="B13" s="367">
        <v>1</v>
      </c>
      <c r="C13" s="368">
        <v>2</v>
      </c>
      <c r="D13" s="369">
        <v>3</v>
      </c>
      <c r="E13" s="369">
        <v>4</v>
      </c>
      <c r="F13" s="369">
        <v>5</v>
      </c>
      <c r="G13" s="370">
        <v>6</v>
      </c>
      <c r="H13" s="366"/>
      <c r="I13" s="366"/>
      <c r="J13" s="366"/>
      <c r="K13" s="366"/>
    </row>
    <row r="14" spans="2:7" s="41" customFormat="1" ht="34.5" customHeight="1">
      <c r="B14" s="371" t="s">
        <v>764</v>
      </c>
      <c r="C14" s="372" t="s">
        <v>305</v>
      </c>
      <c r="D14" s="373" t="s">
        <v>765</v>
      </c>
      <c r="E14" s="373" t="s">
        <v>766</v>
      </c>
      <c r="F14" s="374"/>
      <c r="G14" s="375">
        <v>5258829.62</v>
      </c>
    </row>
    <row r="15" spans="2:7" s="41" customFormat="1" ht="34.5" customHeight="1">
      <c r="B15" s="371"/>
      <c r="C15" s="372" t="s">
        <v>305</v>
      </c>
      <c r="D15" s="373" t="s">
        <v>765</v>
      </c>
      <c r="E15" s="373" t="s">
        <v>767</v>
      </c>
      <c r="F15" s="376"/>
      <c r="G15" s="377">
        <v>3532783.92</v>
      </c>
    </row>
    <row r="16" spans="2:7" s="41" customFormat="1" ht="34.5" customHeight="1">
      <c r="B16" s="371"/>
      <c r="C16" s="372" t="s">
        <v>305</v>
      </c>
      <c r="D16" s="373" t="s">
        <v>765</v>
      </c>
      <c r="E16" s="373" t="s">
        <v>768</v>
      </c>
      <c r="F16" s="378"/>
      <c r="G16" s="379">
        <v>588901.2</v>
      </c>
    </row>
    <row r="17" spans="2:7" s="41" customFormat="1" ht="34.5" customHeight="1">
      <c r="B17" s="371"/>
      <c r="C17" s="380" t="s">
        <v>769</v>
      </c>
      <c r="D17" s="381"/>
      <c r="E17" s="381"/>
      <c r="F17" s="382"/>
      <c r="G17" s="383">
        <v>9380514.74</v>
      </c>
    </row>
    <row r="18" spans="2:7" s="41" customFormat="1" ht="34.5" customHeight="1">
      <c r="B18" s="384" t="s">
        <v>118</v>
      </c>
      <c r="C18" s="372" t="s">
        <v>305</v>
      </c>
      <c r="D18" s="373" t="s">
        <v>765</v>
      </c>
      <c r="E18" s="373" t="s">
        <v>766</v>
      </c>
      <c r="F18" s="376"/>
      <c r="G18" s="385">
        <v>1000238</v>
      </c>
    </row>
    <row r="19" spans="2:7" s="41" customFormat="1" ht="34.5" customHeight="1">
      <c r="B19" s="384"/>
      <c r="C19" s="372" t="s">
        <v>305</v>
      </c>
      <c r="D19" s="373" t="s">
        <v>765</v>
      </c>
      <c r="E19" s="373" t="s">
        <v>767</v>
      </c>
      <c r="F19" s="376"/>
      <c r="G19" s="386">
        <v>10166750</v>
      </c>
    </row>
    <row r="20" spans="2:7" s="41" customFormat="1" ht="34.5" customHeight="1">
      <c r="B20" s="384"/>
      <c r="C20" s="372" t="s">
        <v>305</v>
      </c>
      <c r="D20" s="373" t="s">
        <v>765</v>
      </c>
      <c r="E20" s="373" t="s">
        <v>768</v>
      </c>
      <c r="F20" s="376"/>
      <c r="G20" s="379">
        <v>392520</v>
      </c>
    </row>
    <row r="21" spans="2:7" s="41" customFormat="1" ht="34.5" customHeight="1">
      <c r="B21" s="384"/>
      <c r="C21" s="380" t="s">
        <v>769</v>
      </c>
      <c r="D21" s="387"/>
      <c r="E21" s="387"/>
      <c r="F21" s="388"/>
      <c r="G21" s="389">
        <v>11559508</v>
      </c>
    </row>
    <row r="22" spans="2:7" s="41" customFormat="1" ht="34.5" customHeight="1">
      <c r="B22" s="384" t="s">
        <v>770</v>
      </c>
      <c r="C22" s="390" t="s">
        <v>305</v>
      </c>
      <c r="D22" s="373" t="s">
        <v>765</v>
      </c>
      <c r="E22" s="373" t="s">
        <v>766</v>
      </c>
      <c r="F22" s="376"/>
      <c r="G22" s="377"/>
    </row>
    <row r="23" spans="2:7" s="41" customFormat="1" ht="34.5" customHeight="1">
      <c r="B23" s="384"/>
      <c r="C23" s="390" t="s">
        <v>305</v>
      </c>
      <c r="D23" s="373" t="s">
        <v>765</v>
      </c>
      <c r="E23" s="373" t="s">
        <v>767</v>
      </c>
      <c r="F23" s="376"/>
      <c r="G23" s="377"/>
    </row>
    <row r="24" spans="2:7" s="41" customFormat="1" ht="34.5" customHeight="1">
      <c r="B24" s="384"/>
      <c r="C24" s="372" t="s">
        <v>305</v>
      </c>
      <c r="D24" s="373" t="s">
        <v>765</v>
      </c>
      <c r="E24" s="373" t="s">
        <v>768</v>
      </c>
      <c r="F24" s="376"/>
      <c r="G24" s="377"/>
    </row>
    <row r="25" spans="2:7" s="41" customFormat="1" ht="34.5" customHeight="1">
      <c r="B25" s="384"/>
      <c r="C25" s="380" t="s">
        <v>769</v>
      </c>
      <c r="D25" s="381"/>
      <c r="E25" s="381"/>
      <c r="F25" s="388"/>
      <c r="G25" s="391"/>
    </row>
    <row r="26" spans="2:7" s="41" customFormat="1" ht="34.5" customHeight="1">
      <c r="B26" s="384" t="s">
        <v>771</v>
      </c>
      <c r="C26" s="372" t="s">
        <v>305</v>
      </c>
      <c r="D26" s="373" t="s">
        <v>765</v>
      </c>
      <c r="E26" s="373" t="s">
        <v>766</v>
      </c>
      <c r="F26" s="392"/>
      <c r="G26" s="393"/>
    </row>
    <row r="27" spans="2:7" s="41" customFormat="1" ht="34.5" customHeight="1">
      <c r="B27" s="384"/>
      <c r="C27" s="372" t="s">
        <v>305</v>
      </c>
      <c r="D27" s="373" t="s">
        <v>765</v>
      </c>
      <c r="E27" s="373" t="s">
        <v>767</v>
      </c>
      <c r="F27" s="392"/>
      <c r="G27" s="393"/>
    </row>
    <row r="28" spans="2:7" s="41" customFormat="1" ht="34.5" customHeight="1">
      <c r="B28" s="384"/>
      <c r="C28" s="372" t="s">
        <v>305</v>
      </c>
      <c r="D28" s="373" t="s">
        <v>765</v>
      </c>
      <c r="E28" s="373" t="s">
        <v>768</v>
      </c>
      <c r="F28" s="392"/>
      <c r="G28" s="393"/>
    </row>
    <row r="29" spans="2:7" s="41" customFormat="1" ht="34.5" customHeight="1">
      <c r="B29" s="384"/>
      <c r="C29" s="380" t="s">
        <v>769</v>
      </c>
      <c r="D29" s="394"/>
      <c r="E29" s="394"/>
      <c r="F29" s="394"/>
      <c r="G29" s="395"/>
    </row>
    <row r="30" spans="2:7" s="41" customFormat="1" ht="34.5" customHeight="1">
      <c r="B30" s="384" t="s">
        <v>772</v>
      </c>
      <c r="C30" s="396" t="s">
        <v>305</v>
      </c>
      <c r="D30" s="373" t="s">
        <v>765</v>
      </c>
      <c r="E30" s="373" t="s">
        <v>766</v>
      </c>
      <c r="F30" s="397"/>
      <c r="G30" s="375"/>
    </row>
    <row r="31" spans="2:7" s="41" customFormat="1" ht="34.5" customHeight="1">
      <c r="B31" s="384"/>
      <c r="C31" s="372" t="s">
        <v>305</v>
      </c>
      <c r="D31" s="373" t="s">
        <v>765</v>
      </c>
      <c r="E31" s="373" t="s">
        <v>767</v>
      </c>
      <c r="F31" s="392"/>
      <c r="G31" s="377"/>
    </row>
    <row r="32" spans="2:7" s="41" customFormat="1" ht="34.5" customHeight="1">
      <c r="B32" s="384"/>
      <c r="C32" s="372" t="s">
        <v>305</v>
      </c>
      <c r="D32" s="373" t="s">
        <v>765</v>
      </c>
      <c r="E32" s="373" t="s">
        <v>768</v>
      </c>
      <c r="F32" s="398"/>
      <c r="G32" s="379"/>
    </row>
    <row r="33" spans="2:7" s="41" customFormat="1" ht="34.5" customHeight="1">
      <c r="B33" s="384"/>
      <c r="C33" s="380" t="s">
        <v>769</v>
      </c>
      <c r="D33" s="399"/>
      <c r="E33" s="387"/>
      <c r="F33" s="387"/>
      <c r="G33" s="383"/>
    </row>
    <row r="34" spans="2:7" s="41" customFormat="1" ht="20.25">
      <c r="B34" s="355"/>
      <c r="C34" s="356"/>
      <c r="D34" s="355"/>
      <c r="E34" s="355"/>
      <c r="F34" s="355"/>
      <c r="G34" s="355"/>
    </row>
    <row r="35" spans="2:10" ht="19.5" customHeight="1">
      <c r="B35" s="1" t="s">
        <v>720</v>
      </c>
      <c r="C35" s="61" t="s">
        <v>107</v>
      </c>
      <c r="F35" s="266" t="s">
        <v>773</v>
      </c>
      <c r="G35" s="266"/>
      <c r="H35" s="266"/>
      <c r="I35" s="266"/>
      <c r="J35" s="266"/>
    </row>
    <row r="36" spans="2:7" ht="20.25">
      <c r="B36" s="355"/>
      <c r="C36" s="356"/>
      <c r="D36" s="355"/>
      <c r="E36" s="137" t="s">
        <v>512</v>
      </c>
      <c r="F36" s="355"/>
      <c r="G36" s="355"/>
    </row>
  </sheetData>
  <sheetProtection selectLockedCells="1" selectUnlockedCells="1"/>
  <mergeCells count="1">
    <mergeCell ref="B7:G7"/>
  </mergeCells>
  <printOptions/>
  <pageMargins left="0.45" right="0.45" top="0.75" bottom="0.75" header="0.5118055555555555" footer="0.5118055555555555"/>
  <pageSetup horizontalDpi="300" verticalDpi="300" orientation="portrait" scale="35"/>
</worksheet>
</file>

<file path=xl/worksheets/sheet12.xml><?xml version="1.0" encoding="utf-8"?>
<worksheet xmlns="http://schemas.openxmlformats.org/spreadsheetml/2006/main" xmlns:r="http://schemas.openxmlformats.org/officeDocument/2006/relationships">
  <dimension ref="A1:L30"/>
  <sheetViews>
    <sheetView zoomScale="80" zoomScaleNormal="80" workbookViewId="0" topLeftCell="A1">
      <selection activeCell="C32" sqref="C32"/>
    </sheetView>
  </sheetViews>
  <sheetFormatPr defaultColWidth="9.140625" defaultRowHeight="12.75"/>
  <cols>
    <col min="1" max="1" width="6.57421875" style="3" customWidth="1"/>
    <col min="2" max="2" width="26.7109375" style="3" customWidth="1"/>
    <col min="3" max="4" width="13.7109375" style="3" customWidth="1"/>
    <col min="5" max="5" width="11.00390625" style="3" customWidth="1"/>
    <col min="6" max="6" width="11.7109375" style="3" customWidth="1"/>
    <col min="7" max="10" width="13.7109375" style="3" customWidth="1"/>
    <col min="11" max="11" width="11.7109375" style="3" customWidth="1"/>
    <col min="12" max="12" width="11.57421875" style="3" customWidth="1"/>
    <col min="13" max="17" width="13.7109375" style="3" customWidth="1"/>
    <col min="18" max="16384" width="9.00390625" style="0" customWidth="1"/>
  </cols>
  <sheetData>
    <row r="1" s="400" customFormat="1" ht="15">
      <c r="L1" s="401" t="s">
        <v>774</v>
      </c>
    </row>
    <row r="2" s="400" customFormat="1" ht="15"/>
    <row r="3" spans="1:12" s="400" customFormat="1" ht="15.75" customHeight="1">
      <c r="A3" s="402" t="s">
        <v>775</v>
      </c>
      <c r="B3" s="402"/>
      <c r="C3" s="402"/>
      <c r="D3" s="402"/>
      <c r="E3" s="402"/>
      <c r="F3" s="402"/>
      <c r="G3" s="402"/>
      <c r="H3" s="402"/>
      <c r="I3" s="402"/>
      <c r="J3" s="402"/>
      <c r="K3" s="402"/>
      <c r="L3" s="402"/>
    </row>
    <row r="4" s="400" customFormat="1" ht="15"/>
    <row r="5" spans="1:7" s="400" customFormat="1" ht="15">
      <c r="A5" s="403"/>
      <c r="B5" s="403"/>
      <c r="C5" s="403"/>
      <c r="D5" s="403"/>
      <c r="E5" s="403"/>
      <c r="F5" s="403"/>
      <c r="G5" s="404" t="s">
        <v>776</v>
      </c>
    </row>
    <row r="6" spans="1:10" s="400" customFormat="1" ht="90.75" customHeight="1">
      <c r="A6" s="405" t="s">
        <v>716</v>
      </c>
      <c r="B6" s="406" t="s">
        <v>777</v>
      </c>
      <c r="C6" s="407" t="s">
        <v>778</v>
      </c>
      <c r="D6" s="407" t="s">
        <v>779</v>
      </c>
      <c r="E6" s="407" t="s">
        <v>780</v>
      </c>
      <c r="F6" s="407" t="s">
        <v>781</v>
      </c>
      <c r="G6" s="406" t="s">
        <v>782</v>
      </c>
      <c r="I6" s="408"/>
      <c r="J6" s="408"/>
    </row>
    <row r="7" spans="1:10" s="400" customFormat="1" ht="16.5">
      <c r="A7" s="409">
        <v>1</v>
      </c>
      <c r="B7" s="410" t="s">
        <v>783</v>
      </c>
      <c r="C7" s="411">
        <v>4</v>
      </c>
      <c r="D7" s="412">
        <v>2020</v>
      </c>
      <c r="E7" s="412">
        <v>2020</v>
      </c>
      <c r="F7" s="412">
        <v>6200</v>
      </c>
      <c r="G7" s="413"/>
      <c r="H7" s="414"/>
      <c r="I7" s="414"/>
      <c r="J7" s="414"/>
    </row>
    <row r="8" spans="1:10" s="400" customFormat="1" ht="16.5">
      <c r="A8" s="415">
        <v>2</v>
      </c>
      <c r="B8" s="416" t="s">
        <v>784</v>
      </c>
      <c r="C8" s="417">
        <v>4</v>
      </c>
      <c r="D8" s="418">
        <v>2020</v>
      </c>
      <c r="E8" s="418">
        <v>2020</v>
      </c>
      <c r="F8" s="418">
        <v>3500</v>
      </c>
      <c r="G8" s="419"/>
      <c r="H8" s="414"/>
      <c r="I8" s="414"/>
      <c r="J8" s="414"/>
    </row>
    <row r="9" spans="1:10" s="400" customFormat="1" ht="16.5">
      <c r="A9" s="415">
        <v>3</v>
      </c>
      <c r="B9" s="416" t="s">
        <v>785</v>
      </c>
      <c r="C9" s="417">
        <v>4</v>
      </c>
      <c r="D9" s="418">
        <v>2020</v>
      </c>
      <c r="E9" s="418">
        <v>2022</v>
      </c>
      <c r="F9" s="418">
        <v>120000</v>
      </c>
      <c r="G9" s="419"/>
      <c r="H9" s="414"/>
      <c r="I9" s="414"/>
      <c r="J9" s="414"/>
    </row>
    <row r="10" spans="1:10" s="400" customFormat="1" ht="16.5">
      <c r="A10" s="415">
        <v>4</v>
      </c>
      <c r="B10" s="416"/>
      <c r="C10" s="417"/>
      <c r="D10" s="418"/>
      <c r="E10" s="418"/>
      <c r="F10" s="418"/>
      <c r="G10" s="419"/>
      <c r="H10" s="414"/>
      <c r="I10" s="414"/>
      <c r="J10" s="414"/>
    </row>
    <row r="11" spans="1:10" s="400" customFormat="1" ht="16.5">
      <c r="A11" s="415">
        <v>5</v>
      </c>
      <c r="B11" s="416"/>
      <c r="C11" s="417"/>
      <c r="D11" s="418"/>
      <c r="E11" s="418"/>
      <c r="F11" s="418"/>
      <c r="G11" s="419"/>
      <c r="H11" s="414"/>
      <c r="I11" s="414"/>
      <c r="J11" s="414"/>
    </row>
    <row r="12" spans="1:10" s="400" customFormat="1" ht="16.5">
      <c r="A12" s="415">
        <v>6</v>
      </c>
      <c r="B12" s="416"/>
      <c r="C12" s="417"/>
      <c r="D12" s="418"/>
      <c r="E12" s="418"/>
      <c r="F12" s="418"/>
      <c r="G12" s="419"/>
      <c r="H12" s="414"/>
      <c r="I12" s="414"/>
      <c r="J12" s="414"/>
    </row>
    <row r="13" spans="1:10" s="400" customFormat="1" ht="16.5">
      <c r="A13" s="415">
        <v>7</v>
      </c>
      <c r="B13" s="416"/>
      <c r="C13" s="417"/>
      <c r="D13" s="418"/>
      <c r="E13" s="418"/>
      <c r="F13" s="418"/>
      <c r="G13" s="419"/>
      <c r="H13" s="414"/>
      <c r="I13" s="414"/>
      <c r="J13" s="414"/>
    </row>
    <row r="14" spans="1:10" s="400" customFormat="1" ht="16.5">
      <c r="A14" s="415">
        <v>8</v>
      </c>
      <c r="B14" s="416"/>
      <c r="C14" s="420"/>
      <c r="D14" s="421"/>
      <c r="E14" s="421"/>
      <c r="F14" s="421"/>
      <c r="G14" s="422"/>
      <c r="H14" s="414"/>
      <c r="I14" s="414"/>
      <c r="J14" s="414"/>
    </row>
    <row r="15" spans="1:10" s="400" customFormat="1" ht="15.75" customHeight="1">
      <c r="A15" s="423" t="s">
        <v>786</v>
      </c>
      <c r="B15" s="423"/>
      <c r="C15" s="424"/>
      <c r="D15" s="424"/>
      <c r="E15" s="425"/>
      <c r="F15" s="426">
        <v>129700</v>
      </c>
      <c r="G15" s="427"/>
      <c r="H15" s="428"/>
      <c r="I15" s="428"/>
      <c r="J15" s="428"/>
    </row>
    <row r="16" spans="1:10" s="400" customFormat="1" ht="15">
      <c r="A16" s="414"/>
      <c r="B16" s="429"/>
      <c r="C16" s="430"/>
      <c r="D16" s="430"/>
      <c r="E16" s="431"/>
      <c r="F16" s="432"/>
      <c r="G16" s="431"/>
      <c r="H16" s="428"/>
      <c r="I16" s="428"/>
      <c r="J16" s="428"/>
    </row>
    <row r="17" spans="1:10" s="400" customFormat="1" ht="15.75">
      <c r="A17" s="433" t="s">
        <v>787</v>
      </c>
      <c r="B17" s="414"/>
      <c r="C17" s="430"/>
      <c r="D17" s="430"/>
      <c r="E17" s="431"/>
      <c r="F17" s="431"/>
      <c r="G17" s="431"/>
      <c r="H17" s="428"/>
      <c r="I17" s="428"/>
      <c r="J17" s="428"/>
    </row>
    <row r="18" spans="1:12" s="400" customFormat="1" ht="15">
      <c r="A18" s="403"/>
      <c r="B18" s="403"/>
      <c r="C18" s="403"/>
      <c r="D18" s="403"/>
      <c r="E18" s="403"/>
      <c r="F18" s="403"/>
      <c r="G18" s="403"/>
      <c r="H18" s="403"/>
      <c r="L18" s="404" t="s">
        <v>776</v>
      </c>
    </row>
    <row r="19" spans="1:12" s="400" customFormat="1" ht="15" customHeight="1">
      <c r="A19" s="405" t="s">
        <v>716</v>
      </c>
      <c r="B19" s="406" t="s">
        <v>777</v>
      </c>
      <c r="C19" s="434" t="s">
        <v>788</v>
      </c>
      <c r="D19" s="434"/>
      <c r="E19" s="435" t="s">
        <v>789</v>
      </c>
      <c r="F19" s="435"/>
      <c r="G19" s="436" t="s">
        <v>790</v>
      </c>
      <c r="H19" s="436"/>
      <c r="I19" s="437" t="s">
        <v>791</v>
      </c>
      <c r="J19" s="437"/>
      <c r="K19" s="438" t="s">
        <v>792</v>
      </c>
      <c r="L19" s="438"/>
    </row>
    <row r="20" spans="1:12" s="400" customFormat="1" ht="22.5" customHeight="1">
      <c r="A20" s="405"/>
      <c r="B20" s="406"/>
      <c r="C20" s="439" t="s">
        <v>793</v>
      </c>
      <c r="D20" s="440" t="s">
        <v>794</v>
      </c>
      <c r="E20" s="439" t="s">
        <v>793</v>
      </c>
      <c r="F20" s="440" t="s">
        <v>794</v>
      </c>
      <c r="G20" s="439" t="s">
        <v>793</v>
      </c>
      <c r="H20" s="440" t="s">
        <v>794</v>
      </c>
      <c r="I20" s="439" t="s">
        <v>793</v>
      </c>
      <c r="J20" s="440" t="s">
        <v>794</v>
      </c>
      <c r="K20" s="439" t="s">
        <v>13</v>
      </c>
      <c r="L20" s="440" t="s">
        <v>794</v>
      </c>
    </row>
    <row r="21" spans="1:12" s="400" customFormat="1" ht="15.75">
      <c r="A21" s="441">
        <v>1</v>
      </c>
      <c r="B21" s="410" t="s">
        <v>783</v>
      </c>
      <c r="C21" s="442">
        <v>6200</v>
      </c>
      <c r="D21" s="443"/>
      <c r="E21" s="442"/>
      <c r="F21" s="443"/>
      <c r="G21" s="442"/>
      <c r="H21" s="444"/>
      <c r="I21" s="445"/>
      <c r="J21" s="443"/>
      <c r="K21" s="442"/>
      <c r="L21" s="443"/>
    </row>
    <row r="22" spans="1:12" s="400" customFormat="1" ht="15.75">
      <c r="A22" s="415">
        <v>2</v>
      </c>
      <c r="B22" s="416" t="s">
        <v>784</v>
      </c>
      <c r="C22" s="446">
        <v>3500</v>
      </c>
      <c r="D22" s="447"/>
      <c r="E22" s="446"/>
      <c r="F22" s="447"/>
      <c r="G22" s="446"/>
      <c r="H22" s="448"/>
      <c r="I22" s="449"/>
      <c r="J22" s="447"/>
      <c r="K22" s="446"/>
      <c r="L22" s="447"/>
    </row>
    <row r="23" spans="1:12" s="400" customFormat="1" ht="15.75">
      <c r="A23" s="415">
        <v>3</v>
      </c>
      <c r="B23" s="416" t="s">
        <v>785</v>
      </c>
      <c r="C23" s="446">
        <v>40000</v>
      </c>
      <c r="D23" s="447"/>
      <c r="E23" s="446"/>
      <c r="F23" s="447"/>
      <c r="G23" s="446"/>
      <c r="H23" s="448"/>
      <c r="I23" s="449"/>
      <c r="J23" s="447"/>
      <c r="K23" s="446"/>
      <c r="L23" s="447"/>
    </row>
    <row r="24" spans="1:12" s="400" customFormat="1" ht="15.75">
      <c r="A24" s="415">
        <v>4</v>
      </c>
      <c r="B24" s="416"/>
      <c r="C24" s="446"/>
      <c r="D24" s="447"/>
      <c r="E24" s="446"/>
      <c r="F24" s="447"/>
      <c r="G24" s="446"/>
      <c r="H24" s="448"/>
      <c r="I24" s="449"/>
      <c r="J24" s="447"/>
      <c r="K24" s="446"/>
      <c r="L24" s="447"/>
    </row>
    <row r="25" spans="1:12" s="400" customFormat="1" ht="15.75">
      <c r="A25" s="415">
        <v>5</v>
      </c>
      <c r="B25" s="416"/>
      <c r="C25" s="446"/>
      <c r="D25" s="447"/>
      <c r="E25" s="446"/>
      <c r="F25" s="447"/>
      <c r="G25" s="446"/>
      <c r="H25" s="448"/>
      <c r="I25" s="449"/>
      <c r="J25" s="447"/>
      <c r="K25" s="446"/>
      <c r="L25" s="447"/>
    </row>
    <row r="26" spans="1:12" s="400" customFormat="1" ht="15.75">
      <c r="A26" s="415">
        <v>6</v>
      </c>
      <c r="B26" s="416"/>
      <c r="C26" s="446"/>
      <c r="D26" s="447"/>
      <c r="E26" s="446"/>
      <c r="F26" s="447"/>
      <c r="G26" s="446"/>
      <c r="H26" s="448"/>
      <c r="I26" s="449"/>
      <c r="J26" s="447"/>
      <c r="K26" s="446"/>
      <c r="L26" s="447"/>
    </row>
    <row r="27" spans="1:12" s="400" customFormat="1" ht="15.75">
      <c r="A27" s="415">
        <v>7</v>
      </c>
      <c r="B27" s="416"/>
      <c r="C27" s="446"/>
      <c r="D27" s="447"/>
      <c r="E27" s="446"/>
      <c r="F27" s="447"/>
      <c r="G27" s="446"/>
      <c r="H27" s="448"/>
      <c r="I27" s="449"/>
      <c r="J27" s="447"/>
      <c r="K27" s="446"/>
      <c r="L27" s="447"/>
    </row>
    <row r="28" spans="1:12" s="400" customFormat="1" ht="15.75">
      <c r="A28" s="415">
        <v>8</v>
      </c>
      <c r="B28" s="416"/>
      <c r="C28" s="450"/>
      <c r="D28" s="451"/>
      <c r="E28" s="452"/>
      <c r="F28" s="451"/>
      <c r="G28" s="452"/>
      <c r="H28" s="453"/>
      <c r="I28" s="450"/>
      <c r="J28" s="451"/>
      <c r="K28" s="452"/>
      <c r="L28" s="451"/>
    </row>
    <row r="29" spans="1:12" s="400" customFormat="1" ht="15.75" customHeight="1">
      <c r="A29" s="454" t="s">
        <v>786</v>
      </c>
      <c r="B29" s="454"/>
      <c r="C29" s="455">
        <v>49700</v>
      </c>
      <c r="D29" s="456"/>
      <c r="E29" s="455"/>
      <c r="F29" s="456"/>
      <c r="G29" s="455"/>
      <c r="H29" s="457"/>
      <c r="I29" s="458"/>
      <c r="J29" s="456"/>
      <c r="K29" s="455"/>
      <c r="L29" s="456"/>
    </row>
    <row r="30" ht="12.75">
      <c r="A30" s="459"/>
    </row>
  </sheetData>
  <sheetProtection selectLockedCells="1" selectUnlockedCells="1"/>
  <mergeCells count="10">
    <mergeCell ref="A3:L3"/>
    <mergeCell ref="A15:B15"/>
    <mergeCell ref="A19:A20"/>
    <mergeCell ref="B19:B20"/>
    <mergeCell ref="C19:D19"/>
    <mergeCell ref="E19:F19"/>
    <mergeCell ref="G19:H19"/>
    <mergeCell ref="I19:J19"/>
    <mergeCell ref="K19:L19"/>
    <mergeCell ref="A29:B29"/>
  </mergeCells>
  <printOptions/>
  <pageMargins left="0.25" right="0.25" top="0.75" bottom="0.75" header="0.5118055555555555" footer="0.5118055555555555"/>
  <pageSetup horizontalDpi="300" verticalDpi="300" orientation="landscape" scale="80"/>
</worksheet>
</file>

<file path=xl/worksheets/sheet13.xml><?xml version="1.0" encoding="utf-8"?>
<worksheet xmlns="http://schemas.openxmlformats.org/spreadsheetml/2006/main" xmlns:r="http://schemas.openxmlformats.org/officeDocument/2006/relationships">
  <dimension ref="B2:G42"/>
  <sheetViews>
    <sheetView tabSelected="1" zoomScale="80" zoomScaleNormal="80" workbookViewId="0" topLeftCell="A1">
      <selection activeCell="C51" sqref="C51"/>
    </sheetView>
  </sheetViews>
  <sheetFormatPr defaultColWidth="9.140625" defaultRowHeight="12.75"/>
  <cols>
    <col min="1" max="1" width="2.7109375" style="3" customWidth="1"/>
    <col min="2" max="2" width="33.00390625" style="3" customWidth="1"/>
    <col min="3" max="3" width="50.140625" style="3" customWidth="1"/>
    <col min="4" max="4" width="9.28125" style="3" customWidth="1"/>
    <col min="5" max="7" width="15.7109375" style="3" customWidth="1"/>
    <col min="8" max="16384" width="9.00390625" style="0" customWidth="1"/>
  </cols>
  <sheetData>
    <row r="2" spans="2:7" ht="12.75">
      <c r="B2" s="460" t="s">
        <v>110</v>
      </c>
      <c r="C2" s="3" t="s">
        <v>2</v>
      </c>
      <c r="D2" s="461"/>
      <c r="E2" s="461"/>
      <c r="F2" s="461"/>
      <c r="G2" s="462" t="s">
        <v>795</v>
      </c>
    </row>
    <row r="3" spans="2:7" ht="12.75">
      <c r="B3" s="460" t="s">
        <v>796</v>
      </c>
      <c r="C3" s="5">
        <v>8139679</v>
      </c>
      <c r="D3" s="461"/>
      <c r="E3" s="461"/>
      <c r="F3" s="461"/>
      <c r="G3" s="461"/>
    </row>
    <row r="4" spans="2:7" ht="15.75">
      <c r="B4" s="463"/>
      <c r="C4" s="464"/>
      <c r="D4" s="464"/>
      <c r="E4" s="464"/>
      <c r="F4" s="464"/>
      <c r="G4" s="464"/>
    </row>
    <row r="5" spans="2:7" ht="51.75" customHeight="1">
      <c r="B5" s="465" t="s">
        <v>797</v>
      </c>
      <c r="C5" s="465"/>
      <c r="D5" s="465"/>
      <c r="E5" s="465"/>
      <c r="F5" s="465"/>
      <c r="G5" s="465"/>
    </row>
    <row r="6" spans="2:7" ht="12.75">
      <c r="B6" s="466" t="s">
        <v>798</v>
      </c>
      <c r="C6" s="466"/>
      <c r="D6" s="466"/>
      <c r="E6" s="466"/>
      <c r="F6" s="466"/>
      <c r="G6" s="466"/>
    </row>
    <row r="7" spans="2:7" ht="12.75">
      <c r="B7" s="467"/>
      <c r="C7" s="467"/>
      <c r="D7" s="467"/>
      <c r="E7" s="467"/>
      <c r="F7" s="467"/>
      <c r="G7" s="467"/>
    </row>
    <row r="8" spans="2:7" ht="12.75">
      <c r="B8" s="468"/>
      <c r="C8" s="467"/>
      <c r="D8" s="467"/>
      <c r="E8" s="467"/>
      <c r="F8" s="467"/>
      <c r="G8" s="469" t="s">
        <v>5</v>
      </c>
    </row>
    <row r="9" spans="2:7" ht="12.75" customHeight="1">
      <c r="B9" s="470" t="s">
        <v>6</v>
      </c>
      <c r="C9" s="471" t="s">
        <v>799</v>
      </c>
      <c r="D9" s="472" t="s">
        <v>800</v>
      </c>
      <c r="E9" s="472" t="s">
        <v>801</v>
      </c>
      <c r="F9" s="472" t="s">
        <v>802</v>
      </c>
      <c r="G9" s="473" t="s">
        <v>803</v>
      </c>
    </row>
    <row r="10" spans="2:7" ht="12.75">
      <c r="B10" s="470"/>
      <c r="C10" s="471"/>
      <c r="D10" s="472"/>
      <c r="E10" s="472"/>
      <c r="F10" s="472"/>
      <c r="G10" s="473"/>
    </row>
    <row r="11" spans="2:7" ht="12.75">
      <c r="B11" s="474">
        <v>1</v>
      </c>
      <c r="C11" s="475">
        <v>2</v>
      </c>
      <c r="D11" s="475">
        <v>3</v>
      </c>
      <c r="E11" s="475">
        <v>4</v>
      </c>
      <c r="F11" s="475">
        <v>5</v>
      </c>
      <c r="G11" s="476">
        <v>6</v>
      </c>
    </row>
    <row r="12" spans="2:7" ht="12.75" customHeight="1">
      <c r="B12" s="477" t="s">
        <v>804</v>
      </c>
      <c r="C12" s="478" t="s">
        <v>805</v>
      </c>
      <c r="D12" s="479">
        <v>9108</v>
      </c>
      <c r="E12" s="480" t="s">
        <v>806</v>
      </c>
      <c r="F12" s="480"/>
      <c r="G12" s="481"/>
    </row>
    <row r="13" spans="2:7" ht="12.75">
      <c r="B13" s="477"/>
      <c r="C13" s="478"/>
      <c r="D13" s="479"/>
      <c r="E13" s="480"/>
      <c r="F13" s="480"/>
      <c r="G13" s="481"/>
    </row>
    <row r="14" spans="2:7" ht="24.75" customHeight="1">
      <c r="B14" s="482" t="s">
        <v>807</v>
      </c>
      <c r="C14" s="483" t="s">
        <v>808</v>
      </c>
      <c r="D14" s="484">
        <v>9109</v>
      </c>
      <c r="E14" s="485"/>
      <c r="F14" s="485"/>
      <c r="G14" s="486"/>
    </row>
    <row r="15" spans="2:7" ht="24.75" customHeight="1">
      <c r="B15" s="482" t="s">
        <v>809</v>
      </c>
      <c r="C15" s="483" t="s">
        <v>810</v>
      </c>
      <c r="D15" s="484">
        <v>9110</v>
      </c>
      <c r="E15" s="485"/>
      <c r="F15" s="485"/>
      <c r="G15" s="486"/>
    </row>
    <row r="16" spans="2:7" ht="24.75" customHeight="1">
      <c r="B16" s="482" t="s">
        <v>811</v>
      </c>
      <c r="C16" s="483" t="s">
        <v>812</v>
      </c>
      <c r="D16" s="484">
        <v>9111</v>
      </c>
      <c r="E16" s="485"/>
      <c r="F16" s="485"/>
      <c r="G16" s="486"/>
    </row>
    <row r="17" spans="2:7" ht="24.75" customHeight="1">
      <c r="B17" s="482" t="s">
        <v>813</v>
      </c>
      <c r="C17" s="483" t="s">
        <v>814</v>
      </c>
      <c r="D17" s="484">
        <v>9112</v>
      </c>
      <c r="E17" s="485"/>
      <c r="F17" s="485"/>
      <c r="G17" s="486"/>
    </row>
    <row r="18" spans="2:7" ht="24.75" customHeight="1">
      <c r="B18" s="487" t="s">
        <v>815</v>
      </c>
      <c r="C18" s="478" t="s">
        <v>816</v>
      </c>
      <c r="D18" s="479">
        <v>9113</v>
      </c>
      <c r="E18" s="488"/>
      <c r="F18" s="488"/>
      <c r="G18" s="489"/>
    </row>
    <row r="19" spans="2:7" ht="24.75" customHeight="1">
      <c r="B19" s="482" t="s">
        <v>817</v>
      </c>
      <c r="C19" s="483" t="s">
        <v>818</v>
      </c>
      <c r="D19" s="484">
        <v>9114</v>
      </c>
      <c r="E19" s="485"/>
      <c r="F19" s="485"/>
      <c r="G19" s="486"/>
    </row>
    <row r="20" spans="2:7" ht="42" customHeight="1">
      <c r="B20" s="482" t="s">
        <v>819</v>
      </c>
      <c r="C20" s="483" t="s">
        <v>820</v>
      </c>
      <c r="D20" s="484">
        <v>9115</v>
      </c>
      <c r="E20" s="485"/>
      <c r="F20" s="485"/>
      <c r="G20" s="486"/>
    </row>
    <row r="21" spans="2:7" ht="24.75" customHeight="1">
      <c r="B21" s="482" t="s">
        <v>821</v>
      </c>
      <c r="C21" s="483" t="s">
        <v>822</v>
      </c>
      <c r="D21" s="484">
        <v>9116</v>
      </c>
      <c r="E21" s="485"/>
      <c r="F21" s="485"/>
      <c r="G21" s="486"/>
    </row>
    <row r="22" spans="2:7" ht="38.25" customHeight="1">
      <c r="B22" s="487" t="s">
        <v>823</v>
      </c>
      <c r="C22" s="478" t="s">
        <v>824</v>
      </c>
      <c r="D22" s="479">
        <v>9117</v>
      </c>
      <c r="E22" s="480">
        <v>82773</v>
      </c>
      <c r="F22" s="480">
        <v>31422</v>
      </c>
      <c r="G22" s="480">
        <v>51351</v>
      </c>
    </row>
    <row r="23" spans="2:7" ht="38.25" customHeight="1">
      <c r="B23" s="482" t="s">
        <v>825</v>
      </c>
      <c r="C23" s="483" t="s">
        <v>826</v>
      </c>
      <c r="D23" s="484">
        <v>9118</v>
      </c>
      <c r="E23" s="490">
        <v>44748</v>
      </c>
      <c r="F23" s="490">
        <v>25823</v>
      </c>
      <c r="G23" s="491">
        <v>18925</v>
      </c>
    </row>
    <row r="24" spans="2:7" ht="48.75" customHeight="1">
      <c r="B24" s="482" t="s">
        <v>827</v>
      </c>
      <c r="C24" s="483" t="s">
        <v>828</v>
      </c>
      <c r="D24" s="484">
        <v>9119</v>
      </c>
      <c r="E24" s="490">
        <v>2197</v>
      </c>
      <c r="F24" s="490"/>
      <c r="G24" s="491">
        <v>2197</v>
      </c>
    </row>
    <row r="25" spans="2:7" ht="48.75" customHeight="1">
      <c r="B25" s="482" t="s">
        <v>827</v>
      </c>
      <c r="C25" s="483" t="s">
        <v>829</v>
      </c>
      <c r="D25" s="492">
        <v>9120</v>
      </c>
      <c r="E25" s="490">
        <v>10934</v>
      </c>
      <c r="F25" s="490">
        <v>5599</v>
      </c>
      <c r="G25" s="491">
        <v>5335</v>
      </c>
    </row>
    <row r="26" spans="2:7" ht="21" customHeight="1">
      <c r="B26" s="482" t="s">
        <v>830</v>
      </c>
      <c r="C26" s="493" t="s">
        <v>831</v>
      </c>
      <c r="D26" s="484">
        <v>9121</v>
      </c>
      <c r="E26" s="490">
        <v>144</v>
      </c>
      <c r="F26" s="490"/>
      <c r="G26" s="491">
        <v>144</v>
      </c>
    </row>
    <row r="27" spans="2:7" ht="15" customHeight="1">
      <c r="B27" s="482"/>
      <c r="C27" s="493"/>
      <c r="D27" s="484"/>
      <c r="E27" s="490"/>
      <c r="F27" s="490"/>
      <c r="G27" s="491"/>
    </row>
    <row r="28" spans="2:7" ht="39.75" customHeight="1">
      <c r="B28" s="482" t="s">
        <v>830</v>
      </c>
      <c r="C28" s="483" t="s">
        <v>832</v>
      </c>
      <c r="D28" s="492">
        <v>9122</v>
      </c>
      <c r="E28" s="490">
        <v>7966</v>
      </c>
      <c r="F28" s="490"/>
      <c r="G28" s="491">
        <v>7966</v>
      </c>
    </row>
    <row r="29" spans="2:7" ht="48" customHeight="1">
      <c r="B29" s="482" t="s">
        <v>827</v>
      </c>
      <c r="C29" s="494" t="s">
        <v>833</v>
      </c>
      <c r="D29" s="484">
        <v>9123</v>
      </c>
      <c r="E29" s="490">
        <v>16784</v>
      </c>
      <c r="F29" s="490"/>
      <c r="G29" s="491">
        <v>16784</v>
      </c>
    </row>
    <row r="30" spans="2:7" ht="24.75" customHeight="1">
      <c r="B30" s="487" t="s">
        <v>834</v>
      </c>
      <c r="C30" s="478" t="s">
        <v>835</v>
      </c>
      <c r="D30" s="495">
        <v>9124</v>
      </c>
      <c r="E30" s="480">
        <v>2631</v>
      </c>
      <c r="F30" s="480"/>
      <c r="G30" s="481">
        <v>2631</v>
      </c>
    </row>
    <row r="31" spans="2:7" ht="24.75" customHeight="1">
      <c r="B31" s="482" t="s">
        <v>836</v>
      </c>
      <c r="C31" s="483" t="s">
        <v>837</v>
      </c>
      <c r="D31" s="484">
        <v>9125</v>
      </c>
      <c r="E31" s="490">
        <v>2631</v>
      </c>
      <c r="F31" s="490"/>
      <c r="G31" s="491">
        <v>2631</v>
      </c>
    </row>
    <row r="32" spans="2:7" ht="24.75" customHeight="1">
      <c r="B32" s="482" t="s">
        <v>838</v>
      </c>
      <c r="C32" s="493" t="s">
        <v>839</v>
      </c>
      <c r="D32" s="484">
        <v>9126</v>
      </c>
      <c r="E32" s="490"/>
      <c r="F32" s="490"/>
      <c r="G32" s="491"/>
    </row>
    <row r="33" spans="2:7" ht="24.75" customHeight="1">
      <c r="B33" s="482" t="s">
        <v>838</v>
      </c>
      <c r="C33" s="493" t="s">
        <v>840</v>
      </c>
      <c r="D33" s="484">
        <v>9127</v>
      </c>
      <c r="E33" s="490"/>
      <c r="F33" s="490"/>
      <c r="G33" s="491"/>
    </row>
    <row r="34" spans="2:7" ht="4.5" customHeight="1">
      <c r="B34" s="482"/>
      <c r="C34" s="493"/>
      <c r="D34" s="484"/>
      <c r="E34" s="490"/>
      <c r="F34" s="490"/>
      <c r="G34" s="491"/>
    </row>
    <row r="35" spans="2:7" ht="24.75" customHeight="1">
      <c r="B35" s="482" t="s">
        <v>841</v>
      </c>
      <c r="C35" s="483" t="s">
        <v>842</v>
      </c>
      <c r="D35" s="484">
        <v>9128</v>
      </c>
      <c r="E35" s="490"/>
      <c r="F35" s="490"/>
      <c r="G35" s="491"/>
    </row>
    <row r="36" spans="2:7" ht="24.75" customHeight="1">
      <c r="B36" s="482" t="s">
        <v>843</v>
      </c>
      <c r="C36" s="483" t="s">
        <v>844</v>
      </c>
      <c r="D36" s="484">
        <v>9129</v>
      </c>
      <c r="E36" s="490"/>
      <c r="F36" s="490"/>
      <c r="G36" s="491"/>
    </row>
    <row r="37" spans="2:7" ht="24.75" customHeight="1">
      <c r="B37" s="496" t="s">
        <v>845</v>
      </c>
      <c r="C37" s="497" t="s">
        <v>846</v>
      </c>
      <c r="D37" s="498">
        <v>9130</v>
      </c>
      <c r="E37" s="499"/>
      <c r="F37" s="499"/>
      <c r="G37" s="500"/>
    </row>
    <row r="38" spans="2:7" ht="12.75">
      <c r="B38" s="467"/>
      <c r="C38" s="467"/>
      <c r="D38" s="467"/>
      <c r="E38" s="467"/>
      <c r="F38" s="467"/>
      <c r="G38" s="467"/>
    </row>
    <row r="39" spans="2:7" ht="15.75">
      <c r="B39" s="501" t="s">
        <v>582</v>
      </c>
      <c r="C39" s="464"/>
      <c r="D39" s="464"/>
      <c r="E39" s="464" t="s">
        <v>847</v>
      </c>
      <c r="F39" s="464"/>
      <c r="G39" s="464"/>
    </row>
    <row r="40" spans="2:7" ht="15.75">
      <c r="B40" s="464"/>
      <c r="C40" s="502" t="s">
        <v>848</v>
      </c>
      <c r="D40" s="467"/>
      <c r="E40" s="464"/>
      <c r="F40" s="467"/>
      <c r="G40" s="464"/>
    </row>
    <row r="41" spans="2:7" ht="15.75">
      <c r="B41" s="464"/>
      <c r="C41" s="502"/>
      <c r="D41" s="467"/>
      <c r="E41" s="464"/>
      <c r="F41" s="467"/>
      <c r="G41" s="464"/>
    </row>
    <row r="42" spans="2:7" ht="12.75" customHeight="1">
      <c r="B42" s="503" t="s">
        <v>849</v>
      </c>
      <c r="C42" s="503"/>
      <c r="D42" s="503"/>
      <c r="E42" s="503"/>
      <c r="F42" s="503"/>
      <c r="G42" s="503"/>
    </row>
  </sheetData>
  <sheetProtection selectLockedCells="1" selectUnlockedCells="1"/>
  <mergeCells count="27">
    <mergeCell ref="B5:G5"/>
    <mergeCell ref="B6:G6"/>
    <mergeCell ref="B9:B10"/>
    <mergeCell ref="C9:C10"/>
    <mergeCell ref="D9:D10"/>
    <mergeCell ref="E9:E10"/>
    <mergeCell ref="F9:F10"/>
    <mergeCell ref="G9:G10"/>
    <mergeCell ref="B12:B13"/>
    <mergeCell ref="C12:C13"/>
    <mergeCell ref="D12:D13"/>
    <mergeCell ref="E12:E13"/>
    <mergeCell ref="F12:F13"/>
    <mergeCell ref="G12:G13"/>
    <mergeCell ref="B26:B27"/>
    <mergeCell ref="C26:C27"/>
    <mergeCell ref="D26:D27"/>
    <mergeCell ref="E26:E27"/>
    <mergeCell ref="F26:F27"/>
    <mergeCell ref="G26:G27"/>
    <mergeCell ref="B33:B34"/>
    <mergeCell ref="C33:C34"/>
    <mergeCell ref="D33:D34"/>
    <mergeCell ref="E33:E34"/>
    <mergeCell ref="F33:F34"/>
    <mergeCell ref="G33:G34"/>
    <mergeCell ref="B42:G43"/>
  </mergeCells>
  <printOptions/>
  <pageMargins left="0.2" right="0.25" top="0.75" bottom="0.75" header="0.5118055555555555" footer="0.5118055555555555"/>
  <pageSetup horizontalDpi="300" verticalDpi="300" orientation="portrait" paperSize="9" scale="70"/>
</worksheet>
</file>

<file path=xl/worksheets/sheet2.xml><?xml version="1.0" encoding="utf-8"?>
<worksheet xmlns="http://schemas.openxmlformats.org/spreadsheetml/2006/main" xmlns:r="http://schemas.openxmlformats.org/officeDocument/2006/relationships">
  <sheetPr>
    <pageSetUpPr fitToPage="1"/>
  </sheetPr>
  <dimension ref="B2:I256"/>
  <sheetViews>
    <sheetView zoomScale="80" zoomScaleNormal="80" workbookViewId="0" topLeftCell="A133">
      <selection activeCell="I149" sqref="I149"/>
    </sheetView>
  </sheetViews>
  <sheetFormatPr defaultColWidth="9.140625" defaultRowHeight="12.75"/>
  <cols>
    <col min="1" max="1" width="9.140625" style="65" customWidth="1"/>
    <col min="2" max="2" width="25.7109375" style="65" customWidth="1"/>
    <col min="3" max="3" width="95.57421875" style="65" customWidth="1"/>
    <col min="4" max="4" width="9.8515625" style="65" customWidth="1"/>
    <col min="5" max="7" width="20.7109375" style="65" customWidth="1"/>
    <col min="8" max="8" width="20.7109375" style="66" customWidth="1"/>
    <col min="9" max="9" width="20.7109375" style="67" customWidth="1"/>
    <col min="10" max="16384" width="9.140625" style="65" customWidth="1"/>
  </cols>
  <sheetData>
    <row r="2" spans="2:4" s="1" customFormat="1" ht="18.75">
      <c r="B2" s="68" t="s">
        <v>110</v>
      </c>
      <c r="C2" s="3" t="s">
        <v>2</v>
      </c>
      <c r="D2" s="65"/>
    </row>
    <row r="3" spans="2:9" s="1" customFormat="1" ht="18.75">
      <c r="B3" s="68" t="s">
        <v>111</v>
      </c>
      <c r="C3" s="5">
        <v>8139679</v>
      </c>
      <c r="D3" s="65"/>
      <c r="I3" s="69" t="s">
        <v>112</v>
      </c>
    </row>
    <row r="5" spans="2:9" ht="30" customHeight="1">
      <c r="B5" s="70" t="s">
        <v>113</v>
      </c>
      <c r="C5" s="70"/>
      <c r="D5" s="70"/>
      <c r="E5" s="70"/>
      <c r="F5" s="70"/>
      <c r="G5" s="70"/>
      <c r="H5" s="70"/>
      <c r="I5" s="70"/>
    </row>
    <row r="6" spans="2:9" ht="26.25" customHeight="1">
      <c r="B6" s="71"/>
      <c r="C6" s="72"/>
      <c r="D6" s="72"/>
      <c r="E6" s="72"/>
      <c r="F6" s="72"/>
      <c r="G6" s="72"/>
      <c r="I6" s="73" t="s">
        <v>5</v>
      </c>
    </row>
    <row r="7" spans="2:9" s="74" customFormat="1" ht="42" customHeight="1">
      <c r="B7" s="75" t="s">
        <v>6</v>
      </c>
      <c r="C7" s="76" t="s">
        <v>114</v>
      </c>
      <c r="D7" s="76" t="s">
        <v>115</v>
      </c>
      <c r="E7" s="77" t="s">
        <v>116</v>
      </c>
      <c r="F7" s="78" t="s">
        <v>117</v>
      </c>
      <c r="G7" s="79" t="s">
        <v>118</v>
      </c>
      <c r="H7" s="79"/>
      <c r="I7" s="80" t="s">
        <v>119</v>
      </c>
    </row>
    <row r="8" spans="2:9" s="81" customFormat="1" ht="50.25" customHeight="1">
      <c r="B8" s="75"/>
      <c r="C8" s="76"/>
      <c r="D8" s="76"/>
      <c r="E8" s="77"/>
      <c r="F8" s="78"/>
      <c r="G8" s="82" t="s">
        <v>120</v>
      </c>
      <c r="H8" s="82" t="s">
        <v>121</v>
      </c>
      <c r="I8" s="80"/>
    </row>
    <row r="9" spans="2:9" s="83" customFormat="1" ht="34.5" customHeight="1">
      <c r="B9" s="84"/>
      <c r="C9" s="85" t="s">
        <v>122</v>
      </c>
      <c r="D9" s="86"/>
      <c r="E9" s="87"/>
      <c r="F9" s="88"/>
      <c r="G9" s="88"/>
      <c r="H9" s="87"/>
      <c r="I9" s="89"/>
    </row>
    <row r="10" spans="2:9" s="83" customFormat="1" ht="34.5" customHeight="1">
      <c r="B10" s="90">
        <v>0</v>
      </c>
      <c r="C10" s="91" t="s">
        <v>123</v>
      </c>
      <c r="D10" s="92" t="s">
        <v>124</v>
      </c>
      <c r="E10" s="93"/>
      <c r="F10" s="94"/>
      <c r="G10" s="94"/>
      <c r="H10" s="93"/>
      <c r="I10" s="95"/>
    </row>
    <row r="11" spans="2:9" s="83" customFormat="1" ht="34.5" customHeight="1">
      <c r="B11" s="90"/>
      <c r="C11" s="91" t="s">
        <v>125</v>
      </c>
      <c r="D11" s="92" t="s">
        <v>126</v>
      </c>
      <c r="E11" s="96">
        <v>271320</v>
      </c>
      <c r="F11" s="94">
        <v>250795</v>
      </c>
      <c r="G11" s="94">
        <v>254788</v>
      </c>
      <c r="H11" s="96">
        <v>268481</v>
      </c>
      <c r="I11" s="95">
        <f aca="true" t="shared" si="0" ref="I11:I12">H11/G11</f>
        <v>1.053742719437336</v>
      </c>
    </row>
    <row r="12" spans="2:9" s="83" customFormat="1" ht="34.5" customHeight="1">
      <c r="B12" s="90">
        <v>1</v>
      </c>
      <c r="C12" s="91" t="s">
        <v>127</v>
      </c>
      <c r="D12" s="92" t="s">
        <v>128</v>
      </c>
      <c r="E12" s="93">
        <v>3157</v>
      </c>
      <c r="F12" s="94">
        <v>2300</v>
      </c>
      <c r="G12" s="94">
        <v>3200</v>
      </c>
      <c r="H12" s="93">
        <v>3157</v>
      </c>
      <c r="I12" s="95">
        <f t="shared" si="0"/>
        <v>0.9865625</v>
      </c>
    </row>
    <row r="13" spans="2:9" s="83" customFormat="1" ht="34.5" customHeight="1">
      <c r="B13" s="90" t="s">
        <v>129</v>
      </c>
      <c r="C13" s="97" t="s">
        <v>130</v>
      </c>
      <c r="D13" s="92" t="s">
        <v>131</v>
      </c>
      <c r="E13" s="96"/>
      <c r="F13" s="94"/>
      <c r="G13" s="94"/>
      <c r="H13" s="96"/>
      <c r="I13" s="95"/>
    </row>
    <row r="14" spans="2:9" s="83" customFormat="1" ht="34.5" customHeight="1">
      <c r="B14" s="90" t="s">
        <v>132</v>
      </c>
      <c r="C14" s="97" t="s">
        <v>133</v>
      </c>
      <c r="D14" s="92" t="s">
        <v>134</v>
      </c>
      <c r="E14" s="93">
        <v>2724</v>
      </c>
      <c r="F14" s="94">
        <v>2300</v>
      </c>
      <c r="G14" s="94">
        <v>3200</v>
      </c>
      <c r="H14" s="93">
        <v>3157</v>
      </c>
      <c r="I14" s="95">
        <f>H14/G14</f>
        <v>0.9865625</v>
      </c>
    </row>
    <row r="15" spans="2:9" s="83" customFormat="1" ht="34.5" customHeight="1">
      <c r="B15" s="90" t="s">
        <v>135</v>
      </c>
      <c r="C15" s="97" t="s">
        <v>136</v>
      </c>
      <c r="D15" s="92" t="s">
        <v>137</v>
      </c>
      <c r="E15" s="96"/>
      <c r="F15" s="94"/>
      <c r="G15" s="94"/>
      <c r="H15" s="96"/>
      <c r="I15" s="95"/>
    </row>
    <row r="16" spans="2:9" s="83" customFormat="1" ht="34.5" customHeight="1">
      <c r="B16" s="98" t="s">
        <v>138</v>
      </c>
      <c r="C16" s="97" t="s">
        <v>139</v>
      </c>
      <c r="D16" s="92" t="s">
        <v>140</v>
      </c>
      <c r="E16" s="96">
        <v>433</v>
      </c>
      <c r="F16" s="94"/>
      <c r="G16" s="94"/>
      <c r="H16" s="96"/>
      <c r="I16" s="95"/>
    </row>
    <row r="17" spans="2:9" s="83" customFormat="1" ht="34.5" customHeight="1">
      <c r="B17" s="98" t="s">
        <v>141</v>
      </c>
      <c r="C17" s="97" t="s">
        <v>142</v>
      </c>
      <c r="D17" s="92" t="s">
        <v>143</v>
      </c>
      <c r="E17" s="96"/>
      <c r="F17" s="94"/>
      <c r="G17" s="94"/>
      <c r="H17" s="96"/>
      <c r="I17" s="95"/>
    </row>
    <row r="18" spans="2:9" s="83" customFormat="1" ht="34.5" customHeight="1">
      <c r="B18" s="98" t="s">
        <v>144</v>
      </c>
      <c r="C18" s="97" t="s">
        <v>145</v>
      </c>
      <c r="D18" s="92" t="s">
        <v>146</v>
      </c>
      <c r="E18" s="93"/>
      <c r="F18" s="94"/>
      <c r="G18" s="94"/>
      <c r="H18" s="93"/>
      <c r="I18" s="95"/>
    </row>
    <row r="19" spans="2:9" s="83" customFormat="1" ht="34.5" customHeight="1">
      <c r="B19" s="99">
        <v>2</v>
      </c>
      <c r="C19" s="91" t="s">
        <v>147</v>
      </c>
      <c r="D19" s="92" t="s">
        <v>148</v>
      </c>
      <c r="E19" s="96">
        <v>268159</v>
      </c>
      <c r="F19" s="94">
        <v>248491</v>
      </c>
      <c r="G19" s="94">
        <v>251584</v>
      </c>
      <c r="H19" s="96">
        <v>265320</v>
      </c>
      <c r="I19" s="95">
        <f aca="true" t="shared" si="1" ref="I19:I22">H19/G19</f>
        <v>1.0545980666497075</v>
      </c>
    </row>
    <row r="20" spans="2:9" s="83" customFormat="1" ht="34.5" customHeight="1">
      <c r="B20" s="90" t="s">
        <v>149</v>
      </c>
      <c r="C20" s="97" t="s">
        <v>150</v>
      </c>
      <c r="D20" s="92" t="s">
        <v>151</v>
      </c>
      <c r="E20" s="96">
        <v>1791</v>
      </c>
      <c r="F20" s="94">
        <v>1791</v>
      </c>
      <c r="G20" s="94">
        <v>1791</v>
      </c>
      <c r="H20" s="96">
        <v>1791</v>
      </c>
      <c r="I20" s="95">
        <f t="shared" si="1"/>
        <v>1</v>
      </c>
    </row>
    <row r="21" spans="2:9" s="83" customFormat="1" ht="34.5" customHeight="1">
      <c r="B21" s="98" t="s">
        <v>152</v>
      </c>
      <c r="C21" s="97" t="s">
        <v>153</v>
      </c>
      <c r="D21" s="92" t="s">
        <v>154</v>
      </c>
      <c r="E21" s="93">
        <v>201403</v>
      </c>
      <c r="F21" s="94">
        <v>201000</v>
      </c>
      <c r="G21" s="94">
        <v>202000</v>
      </c>
      <c r="H21" s="93">
        <v>201403</v>
      </c>
      <c r="I21" s="95">
        <f t="shared" si="1"/>
        <v>0.9970445544554456</v>
      </c>
    </row>
    <row r="22" spans="2:9" s="83" customFormat="1" ht="34.5" customHeight="1">
      <c r="B22" s="90" t="s">
        <v>155</v>
      </c>
      <c r="C22" s="97" t="s">
        <v>156</v>
      </c>
      <c r="D22" s="92" t="s">
        <v>157</v>
      </c>
      <c r="E22" s="96">
        <v>58148</v>
      </c>
      <c r="F22" s="94">
        <v>40500</v>
      </c>
      <c r="G22" s="94">
        <v>42093</v>
      </c>
      <c r="H22" s="96">
        <v>54023</v>
      </c>
      <c r="I22" s="95">
        <f t="shared" si="1"/>
        <v>1.2834200460884233</v>
      </c>
    </row>
    <row r="23" spans="2:9" s="83" customFormat="1" ht="34.5" customHeight="1">
      <c r="B23" s="90" t="s">
        <v>158</v>
      </c>
      <c r="C23" s="97" t="s">
        <v>159</v>
      </c>
      <c r="D23" s="92" t="s">
        <v>160</v>
      </c>
      <c r="E23" s="96"/>
      <c r="F23" s="94"/>
      <c r="G23" s="94"/>
      <c r="H23" s="96"/>
      <c r="I23" s="95"/>
    </row>
    <row r="24" spans="2:9" s="83" customFormat="1" ht="34.5" customHeight="1">
      <c r="B24" s="90" t="s">
        <v>161</v>
      </c>
      <c r="C24" s="97" t="s">
        <v>162</v>
      </c>
      <c r="D24" s="92" t="s">
        <v>163</v>
      </c>
      <c r="E24" s="93"/>
      <c r="F24" s="94"/>
      <c r="G24" s="94"/>
      <c r="H24" s="93"/>
      <c r="I24" s="95"/>
    </row>
    <row r="25" spans="2:9" s="83" customFormat="1" ht="34.5" customHeight="1">
      <c r="B25" s="90" t="s">
        <v>164</v>
      </c>
      <c r="C25" s="97" t="s">
        <v>165</v>
      </c>
      <c r="D25" s="92" t="s">
        <v>166</v>
      </c>
      <c r="E25" s="96">
        <v>6817</v>
      </c>
      <c r="F25" s="94">
        <v>5200</v>
      </c>
      <c r="G25" s="94">
        <v>5700</v>
      </c>
      <c r="H25" s="96">
        <v>8103</v>
      </c>
      <c r="I25" s="95">
        <f>H25/G25</f>
        <v>1.421578947368421</v>
      </c>
    </row>
    <row r="26" spans="2:9" s="83" customFormat="1" ht="34.5" customHeight="1">
      <c r="B26" s="90" t="s">
        <v>167</v>
      </c>
      <c r="C26" s="97" t="s">
        <v>168</v>
      </c>
      <c r="D26" s="92" t="s">
        <v>169</v>
      </c>
      <c r="E26" s="96"/>
      <c r="F26" s="94"/>
      <c r="G26" s="94"/>
      <c r="H26" s="96"/>
      <c r="I26" s="95"/>
    </row>
    <row r="27" spans="2:9" s="83" customFormat="1" ht="34.5" customHeight="1">
      <c r="B27" s="90" t="s">
        <v>170</v>
      </c>
      <c r="C27" s="97" t="s">
        <v>171</v>
      </c>
      <c r="D27" s="92" t="s">
        <v>172</v>
      </c>
      <c r="E27" s="96"/>
      <c r="F27" s="94"/>
      <c r="G27" s="94"/>
      <c r="H27" s="96"/>
      <c r="I27" s="95"/>
    </row>
    <row r="28" spans="2:9" s="83" customFormat="1" ht="34.5" customHeight="1">
      <c r="B28" s="99">
        <v>3</v>
      </c>
      <c r="C28" s="91" t="s">
        <v>173</v>
      </c>
      <c r="D28" s="92" t="s">
        <v>174</v>
      </c>
      <c r="E28" s="96"/>
      <c r="F28" s="94"/>
      <c r="G28" s="94"/>
      <c r="H28" s="96"/>
      <c r="I28" s="95"/>
    </row>
    <row r="29" spans="2:9" s="83" customFormat="1" ht="34.5" customHeight="1">
      <c r="B29" s="90" t="s">
        <v>175</v>
      </c>
      <c r="C29" s="97" t="s">
        <v>176</v>
      </c>
      <c r="D29" s="92" t="s">
        <v>177</v>
      </c>
      <c r="E29" s="96"/>
      <c r="F29" s="94"/>
      <c r="G29" s="94"/>
      <c r="H29" s="96"/>
      <c r="I29" s="95"/>
    </row>
    <row r="30" spans="2:9" s="83" customFormat="1" ht="34.5" customHeight="1">
      <c r="B30" s="98" t="s">
        <v>178</v>
      </c>
      <c r="C30" s="97" t="s">
        <v>179</v>
      </c>
      <c r="D30" s="92" t="s">
        <v>180</v>
      </c>
      <c r="E30" s="96"/>
      <c r="F30" s="94"/>
      <c r="G30" s="94"/>
      <c r="H30" s="96"/>
      <c r="I30" s="95"/>
    </row>
    <row r="31" spans="2:9" s="83" customFormat="1" ht="34.5" customHeight="1">
      <c r="B31" s="98" t="s">
        <v>181</v>
      </c>
      <c r="C31" s="97" t="s">
        <v>182</v>
      </c>
      <c r="D31" s="92" t="s">
        <v>183</v>
      </c>
      <c r="E31" s="93"/>
      <c r="F31" s="94"/>
      <c r="G31" s="94"/>
      <c r="H31" s="93"/>
      <c r="I31" s="95"/>
    </row>
    <row r="32" spans="2:9" s="83" customFormat="1" ht="34.5" customHeight="1">
      <c r="B32" s="98" t="s">
        <v>184</v>
      </c>
      <c r="C32" s="97" t="s">
        <v>185</v>
      </c>
      <c r="D32" s="92" t="s">
        <v>186</v>
      </c>
      <c r="E32" s="96"/>
      <c r="F32" s="94"/>
      <c r="G32" s="94"/>
      <c r="H32" s="96"/>
      <c r="I32" s="95"/>
    </row>
    <row r="33" spans="2:9" s="83" customFormat="1" ht="34.5" customHeight="1">
      <c r="B33" s="100" t="s">
        <v>187</v>
      </c>
      <c r="C33" s="91" t="s">
        <v>188</v>
      </c>
      <c r="D33" s="92" t="s">
        <v>189</v>
      </c>
      <c r="E33" s="93">
        <v>4</v>
      </c>
      <c r="F33" s="94">
        <v>4</v>
      </c>
      <c r="G33" s="94">
        <v>4</v>
      </c>
      <c r="H33" s="93">
        <v>4</v>
      </c>
      <c r="I33" s="95">
        <f>H33/G33</f>
        <v>1</v>
      </c>
    </row>
    <row r="34" spans="2:9" s="83" customFormat="1" ht="34.5" customHeight="1">
      <c r="B34" s="98" t="s">
        <v>190</v>
      </c>
      <c r="C34" s="97" t="s">
        <v>191</v>
      </c>
      <c r="D34" s="92" t="s">
        <v>192</v>
      </c>
      <c r="E34" s="96"/>
      <c r="F34" s="94"/>
      <c r="G34" s="94"/>
      <c r="H34" s="96"/>
      <c r="I34" s="95"/>
    </row>
    <row r="35" spans="2:9" s="83" customFormat="1" ht="34.5" customHeight="1">
      <c r="B35" s="98" t="s">
        <v>193</v>
      </c>
      <c r="C35" s="97" t="s">
        <v>194</v>
      </c>
      <c r="D35" s="92" t="s">
        <v>195</v>
      </c>
      <c r="E35" s="93">
        <v>4</v>
      </c>
      <c r="F35" s="94">
        <v>4</v>
      </c>
      <c r="G35" s="94">
        <v>4</v>
      </c>
      <c r="H35" s="93">
        <v>4</v>
      </c>
      <c r="I35" s="95">
        <f>H35/G35</f>
        <v>1</v>
      </c>
    </row>
    <row r="36" spans="2:9" s="83" customFormat="1" ht="34.5" customHeight="1">
      <c r="B36" s="98" t="s">
        <v>196</v>
      </c>
      <c r="C36" s="97" t="s">
        <v>197</v>
      </c>
      <c r="D36" s="92" t="s">
        <v>198</v>
      </c>
      <c r="E36" s="93"/>
      <c r="F36" s="94"/>
      <c r="G36" s="94"/>
      <c r="H36" s="93"/>
      <c r="I36" s="95"/>
    </row>
    <row r="37" spans="2:9" s="83" customFormat="1" ht="34.5" customHeight="1">
      <c r="B37" s="98" t="s">
        <v>199</v>
      </c>
      <c r="C37" s="97" t="s">
        <v>200</v>
      </c>
      <c r="D37" s="92" t="s">
        <v>201</v>
      </c>
      <c r="E37" s="96"/>
      <c r="F37" s="94"/>
      <c r="G37" s="94"/>
      <c r="H37" s="96"/>
      <c r="I37" s="95"/>
    </row>
    <row r="38" spans="2:9" s="83" customFormat="1" ht="34.5" customHeight="1">
      <c r="B38" s="98" t="s">
        <v>199</v>
      </c>
      <c r="C38" s="97" t="s">
        <v>202</v>
      </c>
      <c r="D38" s="92" t="s">
        <v>203</v>
      </c>
      <c r="E38" s="96"/>
      <c r="F38" s="94"/>
      <c r="G38" s="94"/>
      <c r="H38" s="96"/>
      <c r="I38" s="95"/>
    </row>
    <row r="39" spans="2:9" s="83" customFormat="1" ht="34.5" customHeight="1">
      <c r="B39" s="98" t="s">
        <v>204</v>
      </c>
      <c r="C39" s="97" t="s">
        <v>205</v>
      </c>
      <c r="D39" s="92" t="s">
        <v>206</v>
      </c>
      <c r="E39" s="96"/>
      <c r="F39" s="94"/>
      <c r="G39" s="94"/>
      <c r="H39" s="96"/>
      <c r="I39" s="95"/>
    </row>
    <row r="40" spans="2:9" s="83" customFormat="1" ht="34.5" customHeight="1">
      <c r="B40" s="98" t="s">
        <v>204</v>
      </c>
      <c r="C40" s="97" t="s">
        <v>207</v>
      </c>
      <c r="D40" s="92" t="s">
        <v>208</v>
      </c>
      <c r="E40" s="96"/>
      <c r="F40" s="94"/>
      <c r="G40" s="94"/>
      <c r="H40" s="96"/>
      <c r="I40" s="95"/>
    </row>
    <row r="41" spans="2:9" s="83" customFormat="1" ht="34.5" customHeight="1">
      <c r="B41" s="98" t="s">
        <v>209</v>
      </c>
      <c r="C41" s="97" t="s">
        <v>210</v>
      </c>
      <c r="D41" s="92" t="s">
        <v>211</v>
      </c>
      <c r="E41" s="96"/>
      <c r="F41" s="94"/>
      <c r="G41" s="94"/>
      <c r="H41" s="96"/>
      <c r="I41" s="95"/>
    </row>
    <row r="42" spans="2:9" s="83" customFormat="1" ht="34.5" customHeight="1">
      <c r="B42" s="98" t="s">
        <v>212</v>
      </c>
      <c r="C42" s="97" t="s">
        <v>213</v>
      </c>
      <c r="D42" s="92" t="s">
        <v>214</v>
      </c>
      <c r="E42" s="96"/>
      <c r="F42" s="94"/>
      <c r="G42" s="94"/>
      <c r="H42" s="96"/>
      <c r="I42" s="95"/>
    </row>
    <row r="43" spans="2:9" s="83" customFormat="1" ht="34.5" customHeight="1">
      <c r="B43" s="100">
        <v>5</v>
      </c>
      <c r="C43" s="91" t="s">
        <v>215</v>
      </c>
      <c r="D43" s="92" t="s">
        <v>216</v>
      </c>
      <c r="E43" s="96"/>
      <c r="F43" s="94"/>
      <c r="G43" s="94"/>
      <c r="H43" s="96"/>
      <c r="I43" s="95"/>
    </row>
    <row r="44" spans="2:9" s="83" customFormat="1" ht="34.5" customHeight="1">
      <c r="B44" s="98" t="s">
        <v>217</v>
      </c>
      <c r="C44" s="97" t="s">
        <v>218</v>
      </c>
      <c r="D44" s="92" t="s">
        <v>219</v>
      </c>
      <c r="E44" s="96"/>
      <c r="F44" s="94"/>
      <c r="G44" s="94"/>
      <c r="H44" s="96"/>
      <c r="I44" s="95"/>
    </row>
    <row r="45" spans="2:9" s="83" customFormat="1" ht="34.5" customHeight="1">
      <c r="B45" s="98" t="s">
        <v>220</v>
      </c>
      <c r="C45" s="97" t="s">
        <v>221</v>
      </c>
      <c r="D45" s="92" t="s">
        <v>222</v>
      </c>
      <c r="E45" s="96"/>
      <c r="F45" s="94"/>
      <c r="G45" s="94"/>
      <c r="H45" s="96"/>
      <c r="I45" s="95"/>
    </row>
    <row r="46" spans="2:9" s="83" customFormat="1" ht="34.5" customHeight="1">
      <c r="B46" s="98" t="s">
        <v>223</v>
      </c>
      <c r="C46" s="97" t="s">
        <v>224</v>
      </c>
      <c r="D46" s="92" t="s">
        <v>225</v>
      </c>
      <c r="E46" s="93"/>
      <c r="F46" s="94"/>
      <c r="G46" s="94"/>
      <c r="H46" s="93"/>
      <c r="I46" s="95"/>
    </row>
    <row r="47" spans="2:9" s="83" customFormat="1" ht="34.5" customHeight="1">
      <c r="B47" s="98" t="s">
        <v>226</v>
      </c>
      <c r="C47" s="97" t="s">
        <v>227</v>
      </c>
      <c r="D47" s="92" t="s">
        <v>228</v>
      </c>
      <c r="E47" s="96"/>
      <c r="F47" s="94"/>
      <c r="G47" s="94"/>
      <c r="H47" s="96"/>
      <c r="I47" s="95"/>
    </row>
    <row r="48" spans="2:9" s="83" customFormat="1" ht="34.5" customHeight="1">
      <c r="B48" s="98" t="s">
        <v>229</v>
      </c>
      <c r="C48" s="97" t="s">
        <v>230</v>
      </c>
      <c r="D48" s="92" t="s">
        <v>231</v>
      </c>
      <c r="E48" s="93"/>
      <c r="F48" s="94"/>
      <c r="G48" s="94"/>
      <c r="H48" s="93"/>
      <c r="I48" s="95"/>
    </row>
    <row r="49" spans="2:9" s="83" customFormat="1" ht="34.5" customHeight="1">
      <c r="B49" s="98" t="s">
        <v>232</v>
      </c>
      <c r="C49" s="97" t="s">
        <v>233</v>
      </c>
      <c r="D49" s="92" t="s">
        <v>234</v>
      </c>
      <c r="E49" s="96"/>
      <c r="F49" s="94"/>
      <c r="G49" s="94"/>
      <c r="H49" s="96"/>
      <c r="I49" s="95"/>
    </row>
    <row r="50" spans="2:9" s="83" customFormat="1" ht="34.5" customHeight="1">
      <c r="B50" s="98" t="s">
        <v>235</v>
      </c>
      <c r="C50" s="97" t="s">
        <v>236</v>
      </c>
      <c r="D50" s="92" t="s">
        <v>237</v>
      </c>
      <c r="E50" s="96"/>
      <c r="F50" s="94"/>
      <c r="G50" s="94"/>
      <c r="H50" s="96"/>
      <c r="I50" s="95"/>
    </row>
    <row r="51" spans="2:9" s="83" customFormat="1" ht="34.5" customHeight="1">
      <c r="B51" s="100">
        <v>288</v>
      </c>
      <c r="C51" s="91" t="s">
        <v>238</v>
      </c>
      <c r="D51" s="92" t="s">
        <v>239</v>
      </c>
      <c r="E51" s="93"/>
      <c r="F51" s="94"/>
      <c r="G51" s="94"/>
      <c r="H51" s="93"/>
      <c r="I51" s="95"/>
    </row>
    <row r="52" spans="2:9" s="83" customFormat="1" ht="34.5" customHeight="1">
      <c r="B52" s="100"/>
      <c r="C52" s="91" t="s">
        <v>240</v>
      </c>
      <c r="D52" s="92" t="s">
        <v>241</v>
      </c>
      <c r="E52" s="96">
        <v>69163</v>
      </c>
      <c r="F52" s="94">
        <v>101174</v>
      </c>
      <c r="G52" s="94">
        <v>97730</v>
      </c>
      <c r="H52" s="96">
        <v>72279</v>
      </c>
      <c r="I52" s="95">
        <f aca="true" t="shared" si="2" ref="I52:I54">H52/G52</f>
        <v>0.7395784303693851</v>
      </c>
    </row>
    <row r="53" spans="2:9" s="83" customFormat="1" ht="34.5" customHeight="1">
      <c r="B53" s="100" t="s">
        <v>242</v>
      </c>
      <c r="C53" s="91" t="s">
        <v>243</v>
      </c>
      <c r="D53" s="92" t="s">
        <v>244</v>
      </c>
      <c r="E53" s="96">
        <v>5952</v>
      </c>
      <c r="F53" s="94">
        <v>7545</v>
      </c>
      <c r="G53" s="94">
        <v>8130</v>
      </c>
      <c r="H53" s="96">
        <v>6809</v>
      </c>
      <c r="I53" s="95">
        <f t="shared" si="2"/>
        <v>0.8375153751537515</v>
      </c>
    </row>
    <row r="54" spans="2:9" s="83" customFormat="1" ht="34.5" customHeight="1">
      <c r="B54" s="98">
        <v>10</v>
      </c>
      <c r="C54" s="97" t="s">
        <v>245</v>
      </c>
      <c r="D54" s="92" t="s">
        <v>246</v>
      </c>
      <c r="E54" s="96">
        <v>5243</v>
      </c>
      <c r="F54" s="94">
        <v>6100</v>
      </c>
      <c r="G54" s="94">
        <v>6500</v>
      </c>
      <c r="H54" s="96">
        <v>5861</v>
      </c>
      <c r="I54" s="95">
        <f t="shared" si="2"/>
        <v>0.9016923076923077</v>
      </c>
    </row>
    <row r="55" spans="2:9" s="83" customFormat="1" ht="34.5" customHeight="1">
      <c r="B55" s="98">
        <v>11</v>
      </c>
      <c r="C55" s="97" t="s">
        <v>247</v>
      </c>
      <c r="D55" s="92" t="s">
        <v>248</v>
      </c>
      <c r="E55" s="96"/>
      <c r="F55" s="94"/>
      <c r="G55" s="94"/>
      <c r="H55" s="96"/>
      <c r="I55" s="95"/>
    </row>
    <row r="56" spans="2:9" s="83" customFormat="1" ht="34.5" customHeight="1">
      <c r="B56" s="98">
        <v>12</v>
      </c>
      <c r="C56" s="97" t="s">
        <v>249</v>
      </c>
      <c r="D56" s="92" t="s">
        <v>250</v>
      </c>
      <c r="E56" s="96"/>
      <c r="F56" s="94"/>
      <c r="G56" s="94"/>
      <c r="H56" s="96"/>
      <c r="I56" s="95"/>
    </row>
    <row r="57" spans="2:9" s="83" customFormat="1" ht="34.5" customHeight="1">
      <c r="B57" s="98">
        <v>13</v>
      </c>
      <c r="C57" s="97" t="s">
        <v>251</v>
      </c>
      <c r="D57" s="92" t="s">
        <v>252</v>
      </c>
      <c r="E57" s="96">
        <v>163</v>
      </c>
      <c r="F57" s="94">
        <v>45</v>
      </c>
      <c r="G57" s="94">
        <v>30</v>
      </c>
      <c r="H57" s="96">
        <v>90</v>
      </c>
      <c r="I57" s="95">
        <f>H57/G57</f>
        <v>3</v>
      </c>
    </row>
    <row r="58" spans="2:9" s="83" customFormat="1" ht="34.5" customHeight="1">
      <c r="B58" s="98">
        <v>14</v>
      </c>
      <c r="C58" s="97" t="s">
        <v>253</v>
      </c>
      <c r="D58" s="92" t="s">
        <v>254</v>
      </c>
      <c r="E58" s="96"/>
      <c r="F58" s="94"/>
      <c r="G58" s="94"/>
      <c r="H58" s="96"/>
      <c r="I58" s="95"/>
    </row>
    <row r="59" spans="2:9" s="83" customFormat="1" ht="34.5" customHeight="1">
      <c r="B59" s="98">
        <v>15</v>
      </c>
      <c r="C59" s="101" t="s">
        <v>255</v>
      </c>
      <c r="D59" s="92" t="s">
        <v>256</v>
      </c>
      <c r="E59" s="93">
        <v>546</v>
      </c>
      <c r="F59" s="94">
        <v>1400</v>
      </c>
      <c r="G59" s="94">
        <v>1600</v>
      </c>
      <c r="H59" s="93">
        <v>858</v>
      </c>
      <c r="I59" s="95">
        <f aca="true" t="shared" si="3" ref="I59:I60">H59/G59</f>
        <v>0.53625</v>
      </c>
    </row>
    <row r="60" spans="2:9" s="83" customFormat="1" ht="34.5" customHeight="1">
      <c r="B60" s="100"/>
      <c r="C60" s="91" t="s">
        <v>257</v>
      </c>
      <c r="D60" s="92" t="s">
        <v>258</v>
      </c>
      <c r="E60" s="96">
        <v>52518</v>
      </c>
      <c r="F60" s="94">
        <v>85084</v>
      </c>
      <c r="G60" s="94">
        <v>82000</v>
      </c>
      <c r="H60" s="96">
        <v>50493</v>
      </c>
      <c r="I60" s="95">
        <f t="shared" si="3"/>
        <v>0.6157682926829269</v>
      </c>
    </row>
    <row r="61" spans="2:9" s="102" customFormat="1" ht="34.5" customHeight="1">
      <c r="B61" s="98" t="s">
        <v>259</v>
      </c>
      <c r="C61" s="97" t="s">
        <v>260</v>
      </c>
      <c r="D61" s="92" t="s">
        <v>261</v>
      </c>
      <c r="E61" s="96"/>
      <c r="F61" s="94"/>
      <c r="G61" s="94"/>
      <c r="H61" s="96"/>
      <c r="I61" s="95"/>
    </row>
    <row r="62" spans="2:9" s="102" customFormat="1" ht="34.5" customHeight="1">
      <c r="B62" s="98" t="s">
        <v>262</v>
      </c>
      <c r="C62" s="97" t="s">
        <v>263</v>
      </c>
      <c r="D62" s="92" t="s">
        <v>264</v>
      </c>
      <c r="E62" s="103"/>
      <c r="F62" s="104"/>
      <c r="G62" s="104"/>
      <c r="H62" s="103"/>
      <c r="I62" s="95"/>
    </row>
    <row r="63" spans="2:9" s="83" customFormat="1" ht="34.5" customHeight="1">
      <c r="B63" s="98" t="s">
        <v>265</v>
      </c>
      <c r="C63" s="97" t="s">
        <v>266</v>
      </c>
      <c r="D63" s="92" t="s">
        <v>267</v>
      </c>
      <c r="E63" s="105"/>
      <c r="F63" s="94"/>
      <c r="G63" s="94"/>
      <c r="H63" s="105"/>
      <c r="I63" s="95"/>
    </row>
    <row r="64" spans="2:9" s="102" customFormat="1" ht="34.5" customHeight="1">
      <c r="B64" s="98" t="s">
        <v>268</v>
      </c>
      <c r="C64" s="97" t="s">
        <v>269</v>
      </c>
      <c r="D64" s="92" t="s">
        <v>270</v>
      </c>
      <c r="E64" s="94"/>
      <c r="F64" s="94"/>
      <c r="G64" s="94"/>
      <c r="H64" s="94"/>
      <c r="I64" s="95"/>
    </row>
    <row r="65" spans="2:9" ht="34.5" customHeight="1">
      <c r="B65" s="98" t="s">
        <v>271</v>
      </c>
      <c r="C65" s="97" t="s">
        <v>272</v>
      </c>
      <c r="D65" s="92" t="s">
        <v>273</v>
      </c>
      <c r="E65" s="103">
        <v>52518</v>
      </c>
      <c r="F65" s="104">
        <v>85084</v>
      </c>
      <c r="G65" s="104">
        <v>82000</v>
      </c>
      <c r="H65" s="103">
        <v>50493</v>
      </c>
      <c r="I65" s="95">
        <f>H65/G65</f>
        <v>0.6157682926829269</v>
      </c>
    </row>
    <row r="66" spans="2:9" ht="34.5" customHeight="1">
      <c r="B66" s="98" t="s">
        <v>274</v>
      </c>
      <c r="C66" s="97" t="s">
        <v>275</v>
      </c>
      <c r="D66" s="92" t="s">
        <v>276</v>
      </c>
      <c r="E66" s="103"/>
      <c r="F66" s="104"/>
      <c r="G66" s="104"/>
      <c r="H66" s="103"/>
      <c r="I66" s="95"/>
    </row>
    <row r="67" spans="2:9" ht="34.5" customHeight="1">
      <c r="B67" s="98" t="s">
        <v>277</v>
      </c>
      <c r="C67" s="97" t="s">
        <v>278</v>
      </c>
      <c r="D67" s="92" t="s">
        <v>279</v>
      </c>
      <c r="E67" s="103"/>
      <c r="F67" s="104"/>
      <c r="G67" s="104"/>
      <c r="H67" s="103"/>
      <c r="I67" s="95"/>
    </row>
    <row r="68" spans="2:9" ht="34.5" customHeight="1">
      <c r="B68" s="100">
        <v>21</v>
      </c>
      <c r="C68" s="91" t="s">
        <v>280</v>
      </c>
      <c r="D68" s="92" t="s">
        <v>281</v>
      </c>
      <c r="E68" s="103"/>
      <c r="F68" s="104"/>
      <c r="G68" s="104"/>
      <c r="H68" s="103"/>
      <c r="I68" s="95"/>
    </row>
    <row r="69" spans="2:9" ht="34.5" customHeight="1">
      <c r="B69" s="100">
        <v>22</v>
      </c>
      <c r="C69" s="91" t="s">
        <v>282</v>
      </c>
      <c r="D69" s="92" t="s">
        <v>283</v>
      </c>
      <c r="E69" s="103">
        <v>262</v>
      </c>
      <c r="F69" s="104">
        <v>600</v>
      </c>
      <c r="G69" s="104">
        <v>2600</v>
      </c>
      <c r="H69" s="103">
        <v>2631</v>
      </c>
      <c r="I69" s="95">
        <f>H69/G69</f>
        <v>1.011923076923077</v>
      </c>
    </row>
    <row r="70" spans="2:9" ht="34.5" customHeight="1">
      <c r="B70" s="100">
        <v>236</v>
      </c>
      <c r="C70" s="91" t="s">
        <v>284</v>
      </c>
      <c r="D70" s="92" t="s">
        <v>285</v>
      </c>
      <c r="E70" s="103"/>
      <c r="F70" s="104"/>
      <c r="G70" s="104"/>
      <c r="H70" s="103"/>
      <c r="I70" s="95"/>
    </row>
    <row r="71" spans="2:9" ht="34.5" customHeight="1">
      <c r="B71" s="100" t="s">
        <v>286</v>
      </c>
      <c r="C71" s="91" t="s">
        <v>287</v>
      </c>
      <c r="D71" s="92" t="s">
        <v>288</v>
      </c>
      <c r="E71" s="103"/>
      <c r="F71" s="104"/>
      <c r="G71" s="104"/>
      <c r="H71" s="103"/>
      <c r="I71" s="95"/>
    </row>
    <row r="72" spans="2:9" ht="34.5" customHeight="1">
      <c r="B72" s="98" t="s">
        <v>289</v>
      </c>
      <c r="C72" s="97" t="s">
        <v>290</v>
      </c>
      <c r="D72" s="92" t="s">
        <v>291</v>
      </c>
      <c r="E72" s="103"/>
      <c r="F72" s="104"/>
      <c r="G72" s="104"/>
      <c r="H72" s="103"/>
      <c r="I72" s="95"/>
    </row>
    <row r="73" spans="2:9" ht="34.5" customHeight="1">
      <c r="B73" s="98" t="s">
        <v>292</v>
      </c>
      <c r="C73" s="97" t="s">
        <v>293</v>
      </c>
      <c r="D73" s="92" t="s">
        <v>294</v>
      </c>
      <c r="E73" s="103"/>
      <c r="F73" s="104"/>
      <c r="G73" s="104"/>
      <c r="H73" s="103"/>
      <c r="I73" s="95"/>
    </row>
    <row r="74" spans="2:9" ht="34.5" customHeight="1">
      <c r="B74" s="98" t="s">
        <v>295</v>
      </c>
      <c r="C74" s="97" t="s">
        <v>296</v>
      </c>
      <c r="D74" s="92" t="s">
        <v>297</v>
      </c>
      <c r="E74" s="103"/>
      <c r="F74" s="104"/>
      <c r="G74" s="104"/>
      <c r="H74" s="103"/>
      <c r="I74" s="95"/>
    </row>
    <row r="75" spans="2:9" ht="34.5" customHeight="1">
      <c r="B75" s="98" t="s">
        <v>298</v>
      </c>
      <c r="C75" s="97" t="s">
        <v>299</v>
      </c>
      <c r="D75" s="92" t="s">
        <v>300</v>
      </c>
      <c r="E75" s="103"/>
      <c r="F75" s="104"/>
      <c r="G75" s="104"/>
      <c r="H75" s="103"/>
      <c r="I75" s="95"/>
    </row>
    <row r="76" spans="2:9" ht="34.5" customHeight="1">
      <c r="B76" s="98" t="s">
        <v>301</v>
      </c>
      <c r="C76" s="97" t="s">
        <v>302</v>
      </c>
      <c r="D76" s="92" t="s">
        <v>303</v>
      </c>
      <c r="E76" s="103"/>
      <c r="F76" s="104"/>
      <c r="G76" s="104"/>
      <c r="H76" s="103"/>
      <c r="I76" s="95"/>
    </row>
    <row r="77" spans="2:9" ht="34.5" customHeight="1">
      <c r="B77" s="100">
        <v>24</v>
      </c>
      <c r="C77" s="91" t="s">
        <v>304</v>
      </c>
      <c r="D77" s="92" t="s">
        <v>305</v>
      </c>
      <c r="E77" s="103">
        <v>9381</v>
      </c>
      <c r="F77" s="104">
        <v>7045</v>
      </c>
      <c r="G77" s="104">
        <v>5000</v>
      </c>
      <c r="H77" s="103">
        <v>11560</v>
      </c>
      <c r="I77" s="95">
        <f>H77/G77</f>
        <v>2.312</v>
      </c>
    </row>
    <row r="78" spans="2:9" ht="34.5" customHeight="1">
      <c r="B78" s="100">
        <v>27</v>
      </c>
      <c r="C78" s="91" t="s">
        <v>306</v>
      </c>
      <c r="D78" s="92" t="s">
        <v>307</v>
      </c>
      <c r="E78" s="103"/>
      <c r="F78" s="104">
        <v>900</v>
      </c>
      <c r="G78" s="104"/>
      <c r="H78" s="103"/>
      <c r="I78" s="95"/>
    </row>
    <row r="79" spans="2:9" ht="34.5" customHeight="1">
      <c r="B79" s="100" t="s">
        <v>308</v>
      </c>
      <c r="C79" s="91" t="s">
        <v>309</v>
      </c>
      <c r="D79" s="92" t="s">
        <v>310</v>
      </c>
      <c r="E79" s="103">
        <v>1050</v>
      </c>
      <c r="F79" s="104"/>
      <c r="G79" s="104"/>
      <c r="H79" s="103">
        <v>786</v>
      </c>
      <c r="I79" s="95"/>
    </row>
    <row r="80" spans="2:9" ht="34.5" customHeight="1">
      <c r="B80" s="100"/>
      <c r="C80" s="91" t="s">
        <v>311</v>
      </c>
      <c r="D80" s="92" t="s">
        <v>312</v>
      </c>
      <c r="E80" s="103">
        <v>340843</v>
      </c>
      <c r="F80" s="104">
        <v>351969</v>
      </c>
      <c r="G80" s="104">
        <v>352518</v>
      </c>
      <c r="H80" s="103">
        <v>340760</v>
      </c>
      <c r="I80" s="95">
        <f aca="true" t="shared" si="4" ref="I80:I81">H80/G80</f>
        <v>0.9666456748307888</v>
      </c>
    </row>
    <row r="81" spans="2:9" ht="34.5" customHeight="1">
      <c r="B81" s="100">
        <v>88</v>
      </c>
      <c r="C81" s="91" t="s">
        <v>313</v>
      </c>
      <c r="D81" s="92" t="s">
        <v>314</v>
      </c>
      <c r="E81" s="103">
        <v>2219</v>
      </c>
      <c r="F81" s="104">
        <v>1700</v>
      </c>
      <c r="G81" s="104">
        <v>1600</v>
      </c>
      <c r="H81" s="103">
        <v>1481</v>
      </c>
      <c r="I81" s="95">
        <f t="shared" si="4"/>
        <v>0.925625</v>
      </c>
    </row>
    <row r="82" spans="2:9" ht="34.5" customHeight="1">
      <c r="B82" s="100"/>
      <c r="C82" s="91" t="s">
        <v>315</v>
      </c>
      <c r="D82" s="106"/>
      <c r="E82" s="103"/>
      <c r="F82" s="104"/>
      <c r="G82" s="104"/>
      <c r="H82" s="103"/>
      <c r="I82" s="95"/>
    </row>
    <row r="83" spans="2:9" ht="34.5" customHeight="1">
      <c r="B83" s="100"/>
      <c r="C83" s="91" t="s">
        <v>316</v>
      </c>
      <c r="D83" s="92" t="s">
        <v>317</v>
      </c>
      <c r="E83" s="103">
        <v>279982</v>
      </c>
      <c r="F83" s="104">
        <v>310919</v>
      </c>
      <c r="G83" s="104">
        <v>312468</v>
      </c>
      <c r="H83" s="103">
        <v>280621</v>
      </c>
      <c r="I83" s="95">
        <f aca="true" t="shared" si="5" ref="I83:I84">H83/G83</f>
        <v>0.8980791633063225</v>
      </c>
    </row>
    <row r="84" spans="2:9" ht="34.5" customHeight="1">
      <c r="B84" s="100">
        <v>30</v>
      </c>
      <c r="C84" s="91" t="s">
        <v>318</v>
      </c>
      <c r="D84" s="92" t="s">
        <v>319</v>
      </c>
      <c r="E84" s="103">
        <v>192467</v>
      </c>
      <c r="F84" s="104">
        <v>192466</v>
      </c>
      <c r="G84" s="104">
        <v>192466</v>
      </c>
      <c r="H84" s="103">
        <v>192466</v>
      </c>
      <c r="I84" s="95">
        <f t="shared" si="5"/>
        <v>1</v>
      </c>
    </row>
    <row r="85" spans="2:9" ht="34.5" customHeight="1">
      <c r="B85" s="98">
        <v>300</v>
      </c>
      <c r="C85" s="97" t="s">
        <v>320</v>
      </c>
      <c r="D85" s="92" t="s">
        <v>321</v>
      </c>
      <c r="E85" s="103"/>
      <c r="F85" s="104"/>
      <c r="G85" s="104"/>
      <c r="H85" s="103"/>
      <c r="I85" s="95"/>
    </row>
    <row r="86" spans="2:9" ht="34.5" customHeight="1">
      <c r="B86" s="98">
        <v>301</v>
      </c>
      <c r="C86" s="97" t="s">
        <v>322</v>
      </c>
      <c r="D86" s="92" t="s">
        <v>323</v>
      </c>
      <c r="E86" s="103"/>
      <c r="F86" s="104"/>
      <c r="G86" s="104"/>
      <c r="H86" s="103"/>
      <c r="I86" s="95"/>
    </row>
    <row r="87" spans="2:9" ht="34.5" customHeight="1">
      <c r="B87" s="98">
        <v>302</v>
      </c>
      <c r="C87" s="97" t="s">
        <v>324</v>
      </c>
      <c r="D87" s="92" t="s">
        <v>325</v>
      </c>
      <c r="E87" s="103"/>
      <c r="F87" s="104"/>
      <c r="G87" s="104"/>
      <c r="H87" s="103"/>
      <c r="I87" s="95"/>
    </row>
    <row r="88" spans="2:9" ht="34.5" customHeight="1">
      <c r="B88" s="98">
        <v>303</v>
      </c>
      <c r="C88" s="97" t="s">
        <v>326</v>
      </c>
      <c r="D88" s="92" t="s">
        <v>327</v>
      </c>
      <c r="E88" s="103">
        <v>177728</v>
      </c>
      <c r="F88" s="104">
        <v>177728</v>
      </c>
      <c r="G88" s="104">
        <v>177728</v>
      </c>
      <c r="H88" s="103">
        <v>177728</v>
      </c>
      <c r="I88" s="95">
        <f>H88/G88</f>
        <v>1</v>
      </c>
    </row>
    <row r="89" spans="2:9" ht="34.5" customHeight="1">
      <c r="B89" s="98">
        <v>304</v>
      </c>
      <c r="C89" s="97" t="s">
        <v>328</v>
      </c>
      <c r="D89" s="92" t="s">
        <v>329</v>
      </c>
      <c r="E89" s="103"/>
      <c r="F89" s="104"/>
      <c r="G89" s="104"/>
      <c r="H89" s="103"/>
      <c r="I89" s="95"/>
    </row>
    <row r="90" spans="2:9" ht="34.5" customHeight="1">
      <c r="B90" s="98">
        <v>305</v>
      </c>
      <c r="C90" s="97" t="s">
        <v>330</v>
      </c>
      <c r="D90" s="92" t="s">
        <v>331</v>
      </c>
      <c r="E90" s="103"/>
      <c r="F90" s="104"/>
      <c r="G90" s="104"/>
      <c r="H90" s="103"/>
      <c r="I90" s="95"/>
    </row>
    <row r="91" spans="2:9" ht="34.5" customHeight="1">
      <c r="B91" s="98">
        <v>306</v>
      </c>
      <c r="C91" s="97" t="s">
        <v>332</v>
      </c>
      <c r="D91" s="92" t="s">
        <v>333</v>
      </c>
      <c r="E91" s="103"/>
      <c r="F91" s="104"/>
      <c r="G91" s="104"/>
      <c r="H91" s="103"/>
      <c r="I91" s="95"/>
    </row>
    <row r="92" spans="2:9" ht="34.5" customHeight="1">
      <c r="B92" s="98">
        <v>309</v>
      </c>
      <c r="C92" s="97" t="s">
        <v>334</v>
      </c>
      <c r="D92" s="92" t="s">
        <v>335</v>
      </c>
      <c r="E92" s="103">
        <v>14739</v>
      </c>
      <c r="F92" s="104">
        <v>14738</v>
      </c>
      <c r="G92" s="104">
        <v>14738</v>
      </c>
      <c r="H92" s="103">
        <v>14738</v>
      </c>
      <c r="I92" s="95">
        <f>H92/G92</f>
        <v>1</v>
      </c>
    </row>
    <row r="93" spans="2:9" ht="34.5" customHeight="1">
      <c r="B93" s="100">
        <v>31</v>
      </c>
      <c r="C93" s="91" t="s">
        <v>336</v>
      </c>
      <c r="D93" s="92" t="s">
        <v>337</v>
      </c>
      <c r="E93" s="103"/>
      <c r="F93" s="104"/>
      <c r="G93" s="104"/>
      <c r="H93" s="103"/>
      <c r="I93" s="95"/>
    </row>
    <row r="94" spans="2:9" ht="34.5" customHeight="1">
      <c r="B94" s="100" t="s">
        <v>338</v>
      </c>
      <c r="C94" s="91" t="s">
        <v>339</v>
      </c>
      <c r="D94" s="92" t="s">
        <v>340</v>
      </c>
      <c r="E94" s="103"/>
      <c r="F94" s="104"/>
      <c r="G94" s="104"/>
      <c r="H94" s="103"/>
      <c r="I94" s="95"/>
    </row>
    <row r="95" spans="2:9" ht="34.5" customHeight="1">
      <c r="B95" s="100">
        <v>32</v>
      </c>
      <c r="C95" s="91" t="s">
        <v>341</v>
      </c>
      <c r="D95" s="92" t="s">
        <v>342</v>
      </c>
      <c r="E95" s="103">
        <v>89385</v>
      </c>
      <c r="F95" s="104">
        <v>144691</v>
      </c>
      <c r="G95" s="104">
        <v>144691</v>
      </c>
      <c r="H95" s="103">
        <v>89385</v>
      </c>
      <c r="I95" s="95">
        <f>H95/G95</f>
        <v>0.6177647538547664</v>
      </c>
    </row>
    <row r="96" spans="2:9" ht="57.75" customHeight="1">
      <c r="B96" s="100">
        <v>330</v>
      </c>
      <c r="C96" s="91" t="s">
        <v>343</v>
      </c>
      <c r="D96" s="92" t="s">
        <v>344</v>
      </c>
      <c r="E96" s="103"/>
      <c r="F96" s="104"/>
      <c r="G96" s="104"/>
      <c r="H96" s="103"/>
      <c r="I96" s="95"/>
    </row>
    <row r="97" spans="2:9" ht="63" customHeight="1">
      <c r="B97" s="100" t="s">
        <v>345</v>
      </c>
      <c r="C97" s="91" t="s">
        <v>346</v>
      </c>
      <c r="D97" s="92" t="s">
        <v>347</v>
      </c>
      <c r="E97" s="103"/>
      <c r="F97" s="104"/>
      <c r="G97" s="104"/>
      <c r="H97" s="103"/>
      <c r="I97" s="95"/>
    </row>
    <row r="98" spans="2:9" ht="62.25" customHeight="1">
      <c r="B98" s="100" t="s">
        <v>345</v>
      </c>
      <c r="C98" s="91" t="s">
        <v>348</v>
      </c>
      <c r="D98" s="92" t="s">
        <v>349</v>
      </c>
      <c r="E98" s="103"/>
      <c r="F98" s="104"/>
      <c r="G98" s="104"/>
      <c r="H98" s="103"/>
      <c r="I98" s="95"/>
    </row>
    <row r="99" spans="2:9" ht="34.5" customHeight="1">
      <c r="B99" s="100">
        <v>34</v>
      </c>
      <c r="C99" s="91" t="s">
        <v>350</v>
      </c>
      <c r="D99" s="92" t="s">
        <v>351</v>
      </c>
      <c r="E99" s="103"/>
      <c r="F99" s="104">
        <v>108</v>
      </c>
      <c r="G99" s="104">
        <v>1657</v>
      </c>
      <c r="H99" s="103">
        <v>640</v>
      </c>
      <c r="I99" s="95">
        <f>H99/G99</f>
        <v>0.38624019312009655</v>
      </c>
    </row>
    <row r="100" spans="2:9" ht="34.5" customHeight="1">
      <c r="B100" s="98">
        <v>340</v>
      </c>
      <c r="C100" s="97" t="s">
        <v>352</v>
      </c>
      <c r="D100" s="92" t="s">
        <v>353</v>
      </c>
      <c r="E100" s="103"/>
      <c r="F100" s="104"/>
      <c r="G100" s="104"/>
      <c r="H100" s="103"/>
      <c r="I100" s="95"/>
    </row>
    <row r="101" spans="2:9" ht="34.5" customHeight="1">
      <c r="B101" s="98">
        <v>341</v>
      </c>
      <c r="C101" s="97" t="s">
        <v>354</v>
      </c>
      <c r="D101" s="92" t="s">
        <v>355</v>
      </c>
      <c r="E101" s="103"/>
      <c r="F101" s="104">
        <v>108</v>
      </c>
      <c r="G101" s="104">
        <v>1657</v>
      </c>
      <c r="H101" s="103">
        <v>640</v>
      </c>
      <c r="I101" s="95">
        <f>H101/G101</f>
        <v>0.38624019312009655</v>
      </c>
    </row>
    <row r="102" spans="2:9" ht="34.5" customHeight="1">
      <c r="B102" s="100"/>
      <c r="C102" s="91" t="s">
        <v>356</v>
      </c>
      <c r="D102" s="92" t="s">
        <v>357</v>
      </c>
      <c r="E102" s="103"/>
      <c r="F102" s="104"/>
      <c r="G102" s="104"/>
      <c r="H102" s="103"/>
      <c r="I102" s="95"/>
    </row>
    <row r="103" spans="2:9" ht="34.5" customHeight="1">
      <c r="B103" s="100">
        <v>35</v>
      </c>
      <c r="C103" s="91" t="s">
        <v>358</v>
      </c>
      <c r="D103" s="92" t="s">
        <v>359</v>
      </c>
      <c r="E103" s="103">
        <v>1870</v>
      </c>
      <c r="F103" s="104">
        <v>26346</v>
      </c>
      <c r="G103" s="104">
        <v>26346</v>
      </c>
      <c r="H103" s="103">
        <v>1870</v>
      </c>
      <c r="I103" s="95">
        <f aca="true" t="shared" si="6" ref="I103:I104">H103/G103</f>
        <v>0.07097851666287103</v>
      </c>
    </row>
    <row r="104" spans="2:9" ht="34.5" customHeight="1">
      <c r="B104" s="98">
        <v>350</v>
      </c>
      <c r="C104" s="97" t="s">
        <v>360</v>
      </c>
      <c r="D104" s="92" t="s">
        <v>361</v>
      </c>
      <c r="E104" s="103"/>
      <c r="F104" s="104">
        <v>26346</v>
      </c>
      <c r="G104" s="104">
        <v>26346</v>
      </c>
      <c r="H104" s="103">
        <v>1870</v>
      </c>
      <c r="I104" s="95">
        <f t="shared" si="6"/>
        <v>0.07097851666287103</v>
      </c>
    </row>
    <row r="105" spans="2:9" ht="34.5" customHeight="1">
      <c r="B105" s="98">
        <v>351</v>
      </c>
      <c r="C105" s="97" t="s">
        <v>362</v>
      </c>
      <c r="D105" s="92" t="s">
        <v>363</v>
      </c>
      <c r="E105" s="103">
        <v>1870</v>
      </c>
      <c r="F105" s="104"/>
      <c r="G105" s="104"/>
      <c r="H105" s="103"/>
      <c r="I105" s="95"/>
    </row>
    <row r="106" spans="2:9" ht="34.5" customHeight="1">
      <c r="B106" s="100"/>
      <c r="C106" s="91" t="s">
        <v>364</v>
      </c>
      <c r="D106" s="92" t="s">
        <v>365</v>
      </c>
      <c r="E106" s="103"/>
      <c r="F106" s="104"/>
      <c r="G106" s="104"/>
      <c r="H106" s="103"/>
      <c r="I106" s="95"/>
    </row>
    <row r="107" spans="2:9" ht="34.5" customHeight="1">
      <c r="B107" s="100">
        <v>40</v>
      </c>
      <c r="C107" s="91" t="s">
        <v>366</v>
      </c>
      <c r="D107" s="92" t="s">
        <v>367</v>
      </c>
      <c r="E107" s="103"/>
      <c r="F107" s="104"/>
      <c r="G107" s="104"/>
      <c r="H107" s="103"/>
      <c r="I107" s="95"/>
    </row>
    <row r="108" spans="2:9" ht="34.5" customHeight="1">
      <c r="B108" s="98">
        <v>400</v>
      </c>
      <c r="C108" s="97" t="s">
        <v>368</v>
      </c>
      <c r="D108" s="92" t="s">
        <v>369</v>
      </c>
      <c r="E108" s="103"/>
      <c r="F108" s="104"/>
      <c r="G108" s="104"/>
      <c r="H108" s="103"/>
      <c r="I108" s="95"/>
    </row>
    <row r="109" spans="2:9" ht="34.5" customHeight="1">
      <c r="B109" s="98">
        <v>401</v>
      </c>
      <c r="C109" s="97" t="s">
        <v>370</v>
      </c>
      <c r="D109" s="92" t="s">
        <v>371</v>
      </c>
      <c r="E109" s="103"/>
      <c r="F109" s="104"/>
      <c r="G109" s="104"/>
      <c r="H109" s="103"/>
      <c r="I109" s="95"/>
    </row>
    <row r="110" spans="2:9" ht="34.5" customHeight="1">
      <c r="B110" s="98">
        <v>403</v>
      </c>
      <c r="C110" s="97" t="s">
        <v>372</v>
      </c>
      <c r="D110" s="92" t="s">
        <v>373</v>
      </c>
      <c r="E110" s="103"/>
      <c r="F110" s="104"/>
      <c r="G110" s="104"/>
      <c r="H110" s="103"/>
      <c r="I110" s="95"/>
    </row>
    <row r="111" spans="2:9" ht="34.5" customHeight="1">
      <c r="B111" s="98">
        <v>404</v>
      </c>
      <c r="C111" s="97" t="s">
        <v>374</v>
      </c>
      <c r="D111" s="92" t="s">
        <v>375</v>
      </c>
      <c r="E111" s="103"/>
      <c r="F111" s="104"/>
      <c r="G111" s="104"/>
      <c r="H111" s="103"/>
      <c r="I111" s="95"/>
    </row>
    <row r="112" spans="2:9" ht="34.5" customHeight="1">
      <c r="B112" s="98">
        <v>405</v>
      </c>
      <c r="C112" s="97" t="s">
        <v>376</v>
      </c>
      <c r="D112" s="92" t="s">
        <v>377</v>
      </c>
      <c r="E112" s="103"/>
      <c r="F112" s="104"/>
      <c r="G112" s="104"/>
      <c r="H112" s="103"/>
      <c r="I112" s="95"/>
    </row>
    <row r="113" spans="2:9" ht="34.5" customHeight="1">
      <c r="B113" s="98" t="s">
        <v>378</v>
      </c>
      <c r="C113" s="97" t="s">
        <v>379</v>
      </c>
      <c r="D113" s="92" t="s">
        <v>380</v>
      </c>
      <c r="E113" s="103"/>
      <c r="F113" s="104"/>
      <c r="G113" s="104"/>
      <c r="H113" s="103"/>
      <c r="I113" s="95"/>
    </row>
    <row r="114" spans="2:9" ht="34.5" customHeight="1">
      <c r="B114" s="100">
        <v>41</v>
      </c>
      <c r="C114" s="91" t="s">
        <v>381</v>
      </c>
      <c r="D114" s="92" t="s">
        <v>382</v>
      </c>
      <c r="E114" s="103"/>
      <c r="F114" s="104"/>
      <c r="G114" s="104"/>
      <c r="H114" s="103"/>
      <c r="I114" s="95"/>
    </row>
    <row r="115" spans="2:9" ht="34.5" customHeight="1">
      <c r="B115" s="98">
        <v>410</v>
      </c>
      <c r="C115" s="97" t="s">
        <v>383</v>
      </c>
      <c r="D115" s="92" t="s">
        <v>384</v>
      </c>
      <c r="E115" s="103"/>
      <c r="F115" s="104"/>
      <c r="G115" s="104"/>
      <c r="H115" s="103"/>
      <c r="I115" s="95"/>
    </row>
    <row r="116" spans="2:9" ht="34.5" customHeight="1">
      <c r="B116" s="98">
        <v>411</v>
      </c>
      <c r="C116" s="97" t="s">
        <v>385</v>
      </c>
      <c r="D116" s="92" t="s">
        <v>386</v>
      </c>
      <c r="E116" s="103"/>
      <c r="F116" s="104"/>
      <c r="G116" s="104"/>
      <c r="H116" s="103"/>
      <c r="I116" s="95"/>
    </row>
    <row r="117" spans="2:9" ht="34.5" customHeight="1">
      <c r="B117" s="98">
        <v>412</v>
      </c>
      <c r="C117" s="97" t="s">
        <v>387</v>
      </c>
      <c r="D117" s="92" t="s">
        <v>388</v>
      </c>
      <c r="E117" s="103"/>
      <c r="F117" s="104"/>
      <c r="G117" s="104"/>
      <c r="H117" s="103"/>
      <c r="I117" s="95"/>
    </row>
    <row r="118" spans="2:9" ht="34.5" customHeight="1">
      <c r="B118" s="98">
        <v>413</v>
      </c>
      <c r="C118" s="97" t="s">
        <v>389</v>
      </c>
      <c r="D118" s="92" t="s">
        <v>390</v>
      </c>
      <c r="E118" s="103"/>
      <c r="F118" s="104"/>
      <c r="G118" s="104"/>
      <c r="H118" s="103"/>
      <c r="I118" s="95"/>
    </row>
    <row r="119" spans="2:9" ht="34.5" customHeight="1">
      <c r="B119" s="98">
        <v>414</v>
      </c>
      <c r="C119" s="97" t="s">
        <v>391</v>
      </c>
      <c r="D119" s="92" t="s">
        <v>392</v>
      </c>
      <c r="E119" s="103"/>
      <c r="F119" s="104"/>
      <c r="G119" s="104"/>
      <c r="H119" s="103"/>
      <c r="I119" s="95"/>
    </row>
    <row r="120" spans="2:9" ht="34.5" customHeight="1">
      <c r="B120" s="98">
        <v>415</v>
      </c>
      <c r="C120" s="97" t="s">
        <v>393</v>
      </c>
      <c r="D120" s="92" t="s">
        <v>394</v>
      </c>
      <c r="E120" s="103"/>
      <c r="F120" s="104"/>
      <c r="G120" s="104"/>
      <c r="H120" s="103"/>
      <c r="I120" s="95"/>
    </row>
    <row r="121" spans="2:9" ht="34.5" customHeight="1">
      <c r="B121" s="98">
        <v>416</v>
      </c>
      <c r="C121" s="97" t="s">
        <v>395</v>
      </c>
      <c r="D121" s="92" t="s">
        <v>396</v>
      </c>
      <c r="E121" s="103"/>
      <c r="F121" s="104"/>
      <c r="G121" s="104"/>
      <c r="H121" s="103"/>
      <c r="I121" s="95"/>
    </row>
    <row r="122" spans="2:9" ht="34.5" customHeight="1">
      <c r="B122" s="98">
        <v>419</v>
      </c>
      <c r="C122" s="97" t="s">
        <v>397</v>
      </c>
      <c r="D122" s="92" t="s">
        <v>398</v>
      </c>
      <c r="E122" s="103"/>
      <c r="F122" s="104"/>
      <c r="G122" s="104"/>
      <c r="H122" s="103"/>
      <c r="I122" s="95"/>
    </row>
    <row r="123" spans="2:9" ht="34.5" customHeight="1">
      <c r="B123" s="100">
        <v>498</v>
      </c>
      <c r="C123" s="91" t="s">
        <v>399</v>
      </c>
      <c r="D123" s="92" t="s">
        <v>400</v>
      </c>
      <c r="E123" s="107">
        <v>8294</v>
      </c>
      <c r="F123" s="104">
        <v>5800</v>
      </c>
      <c r="G123" s="104">
        <v>5800</v>
      </c>
      <c r="H123" s="107">
        <v>8294</v>
      </c>
      <c r="I123" s="95">
        <f aca="true" t="shared" si="7" ref="I123:I124">H123/G123</f>
        <v>1.43</v>
      </c>
    </row>
    <row r="124" spans="2:9" ht="34.5" customHeight="1">
      <c r="B124" s="100" t="s">
        <v>401</v>
      </c>
      <c r="C124" s="91" t="s">
        <v>402</v>
      </c>
      <c r="D124" s="92" t="s">
        <v>403</v>
      </c>
      <c r="E124" s="107">
        <v>52207</v>
      </c>
      <c r="F124" s="104">
        <v>35250</v>
      </c>
      <c r="G124" s="104">
        <v>44250</v>
      </c>
      <c r="H124" s="107">
        <v>51845</v>
      </c>
      <c r="I124" s="95">
        <f t="shared" si="7"/>
        <v>1.171638418079096</v>
      </c>
    </row>
    <row r="125" spans="2:9" ht="34.5" customHeight="1">
      <c r="B125" s="100">
        <v>42</v>
      </c>
      <c r="C125" s="91" t="s">
        <v>404</v>
      </c>
      <c r="D125" s="92" t="s">
        <v>405</v>
      </c>
      <c r="E125" s="107"/>
      <c r="F125" s="104"/>
      <c r="G125" s="104"/>
      <c r="H125" s="107"/>
      <c r="I125" s="95"/>
    </row>
    <row r="126" spans="2:9" ht="34.5" customHeight="1">
      <c r="B126" s="98">
        <v>420</v>
      </c>
      <c r="C126" s="97" t="s">
        <v>406</v>
      </c>
      <c r="D126" s="92" t="s">
        <v>407</v>
      </c>
      <c r="E126" s="107"/>
      <c r="F126" s="104"/>
      <c r="G126" s="104"/>
      <c r="H126" s="107"/>
      <c r="I126" s="95"/>
    </row>
    <row r="127" spans="2:9" ht="34.5" customHeight="1">
      <c r="B127" s="98">
        <v>421</v>
      </c>
      <c r="C127" s="97" t="s">
        <v>408</v>
      </c>
      <c r="D127" s="92" t="s">
        <v>409</v>
      </c>
      <c r="E127" s="107"/>
      <c r="F127" s="104"/>
      <c r="G127" s="104"/>
      <c r="H127" s="107"/>
      <c r="I127" s="95"/>
    </row>
    <row r="128" spans="2:9" ht="34.5" customHeight="1">
      <c r="B128" s="98">
        <v>422</v>
      </c>
      <c r="C128" s="97" t="s">
        <v>296</v>
      </c>
      <c r="D128" s="92" t="s">
        <v>410</v>
      </c>
      <c r="E128" s="107"/>
      <c r="F128" s="104"/>
      <c r="G128" s="104"/>
      <c r="H128" s="107"/>
      <c r="I128" s="95"/>
    </row>
    <row r="129" spans="2:9" ht="34.5" customHeight="1">
      <c r="B129" s="98">
        <v>423</v>
      </c>
      <c r="C129" s="97" t="s">
        <v>299</v>
      </c>
      <c r="D129" s="92" t="s">
        <v>411</v>
      </c>
      <c r="E129" s="107"/>
      <c r="F129" s="104"/>
      <c r="G129" s="104"/>
      <c r="H129" s="107"/>
      <c r="I129" s="95"/>
    </row>
    <row r="130" spans="2:9" ht="34.5" customHeight="1">
      <c r="B130" s="98">
        <v>427</v>
      </c>
      <c r="C130" s="97" t="s">
        <v>412</v>
      </c>
      <c r="D130" s="92" t="s">
        <v>413</v>
      </c>
      <c r="E130" s="107"/>
      <c r="F130" s="104"/>
      <c r="G130" s="104"/>
      <c r="H130" s="107"/>
      <c r="I130" s="95"/>
    </row>
    <row r="131" spans="2:9" ht="34.5" customHeight="1">
      <c r="B131" s="98" t="s">
        <v>414</v>
      </c>
      <c r="C131" s="97" t="s">
        <v>415</v>
      </c>
      <c r="D131" s="92" t="s">
        <v>416</v>
      </c>
      <c r="E131" s="107"/>
      <c r="F131" s="104"/>
      <c r="G131" s="104"/>
      <c r="H131" s="107"/>
      <c r="I131" s="95"/>
    </row>
    <row r="132" spans="2:9" ht="34.5" customHeight="1">
      <c r="B132" s="100">
        <v>430</v>
      </c>
      <c r="C132" s="91" t="s">
        <v>417</v>
      </c>
      <c r="D132" s="92" t="s">
        <v>418</v>
      </c>
      <c r="E132" s="107">
        <v>5</v>
      </c>
      <c r="F132" s="104"/>
      <c r="G132" s="104"/>
      <c r="H132" s="107"/>
      <c r="I132" s="95"/>
    </row>
    <row r="133" spans="2:9" ht="34.5" customHeight="1">
      <c r="B133" s="100" t="s">
        <v>419</v>
      </c>
      <c r="C133" s="91" t="s">
        <v>420</v>
      </c>
      <c r="D133" s="92" t="s">
        <v>421</v>
      </c>
      <c r="E133" s="107">
        <v>7568</v>
      </c>
      <c r="F133" s="104">
        <v>5900</v>
      </c>
      <c r="G133" s="104">
        <v>6500</v>
      </c>
      <c r="H133" s="107">
        <v>7226</v>
      </c>
      <c r="I133" s="95">
        <f>H133/G133</f>
        <v>1.1116923076923078</v>
      </c>
    </row>
    <row r="134" spans="2:9" ht="34.5" customHeight="1">
      <c r="B134" s="98">
        <v>431</v>
      </c>
      <c r="C134" s="97" t="s">
        <v>422</v>
      </c>
      <c r="D134" s="92" t="s">
        <v>423</v>
      </c>
      <c r="E134" s="107"/>
      <c r="F134" s="104"/>
      <c r="G134" s="104"/>
      <c r="H134" s="107"/>
      <c r="I134" s="95"/>
    </row>
    <row r="135" spans="2:9" ht="34.5" customHeight="1">
      <c r="B135" s="98">
        <v>432</v>
      </c>
      <c r="C135" s="97" t="s">
        <v>424</v>
      </c>
      <c r="D135" s="92" t="s">
        <v>425</v>
      </c>
      <c r="E135" s="107"/>
      <c r="F135" s="104"/>
      <c r="G135" s="104"/>
      <c r="H135" s="107"/>
      <c r="I135" s="95"/>
    </row>
    <row r="136" spans="2:9" ht="34.5" customHeight="1">
      <c r="B136" s="98">
        <v>433</v>
      </c>
      <c r="C136" s="97" t="s">
        <v>426</v>
      </c>
      <c r="D136" s="92" t="s">
        <v>427</v>
      </c>
      <c r="E136" s="107"/>
      <c r="F136" s="104"/>
      <c r="G136" s="104"/>
      <c r="H136" s="107"/>
      <c r="I136" s="95"/>
    </row>
    <row r="137" spans="2:9" ht="34.5" customHeight="1">
      <c r="B137" s="98">
        <v>434</v>
      </c>
      <c r="C137" s="97" t="s">
        <v>428</v>
      </c>
      <c r="D137" s="92" t="s">
        <v>429</v>
      </c>
      <c r="E137" s="107"/>
      <c r="F137" s="104"/>
      <c r="G137" s="104"/>
      <c r="H137" s="107"/>
      <c r="I137" s="95"/>
    </row>
    <row r="138" spans="2:9" ht="34.5" customHeight="1">
      <c r="B138" s="98">
        <v>435</v>
      </c>
      <c r="C138" s="97" t="s">
        <v>430</v>
      </c>
      <c r="D138" s="92" t="s">
        <v>431</v>
      </c>
      <c r="E138" s="108">
        <v>7568</v>
      </c>
      <c r="F138" s="104">
        <v>5900</v>
      </c>
      <c r="G138" s="104">
        <v>6500</v>
      </c>
      <c r="H138" s="108">
        <v>7226</v>
      </c>
      <c r="I138" s="95">
        <f>H138/G138</f>
        <v>1.1116923076923078</v>
      </c>
    </row>
    <row r="139" spans="2:9" ht="34.5" customHeight="1">
      <c r="B139" s="98">
        <v>436</v>
      </c>
      <c r="C139" s="97" t="s">
        <v>432</v>
      </c>
      <c r="D139" s="92" t="s">
        <v>433</v>
      </c>
      <c r="E139" s="107"/>
      <c r="F139" s="104"/>
      <c r="G139" s="104"/>
      <c r="H139" s="107"/>
      <c r="I139" s="95"/>
    </row>
    <row r="140" spans="2:9" ht="34.5" customHeight="1">
      <c r="B140" s="98">
        <v>439</v>
      </c>
      <c r="C140" s="97" t="s">
        <v>434</v>
      </c>
      <c r="D140" s="92" t="s">
        <v>435</v>
      </c>
      <c r="E140" s="107"/>
      <c r="F140" s="104"/>
      <c r="G140" s="104"/>
      <c r="H140" s="107"/>
      <c r="I140" s="95"/>
    </row>
    <row r="141" spans="2:9" ht="34.5" customHeight="1">
      <c r="B141" s="100" t="s">
        <v>436</v>
      </c>
      <c r="C141" s="91" t="s">
        <v>437</v>
      </c>
      <c r="D141" s="92" t="s">
        <v>438</v>
      </c>
      <c r="E141" s="108">
        <v>26445</v>
      </c>
      <c r="F141" s="104">
        <v>26000</v>
      </c>
      <c r="G141" s="104">
        <v>25050</v>
      </c>
      <c r="H141" s="108">
        <v>25984</v>
      </c>
      <c r="I141" s="95">
        <f aca="true" t="shared" si="8" ref="I141:I144">H141/G141</f>
        <v>1.0372854291417166</v>
      </c>
    </row>
    <row r="142" spans="2:9" ht="34.5" customHeight="1">
      <c r="B142" s="100">
        <v>47</v>
      </c>
      <c r="C142" s="91" t="s">
        <v>439</v>
      </c>
      <c r="D142" s="92" t="s">
        <v>440</v>
      </c>
      <c r="E142" s="103">
        <v>690</v>
      </c>
      <c r="F142" s="104">
        <v>950</v>
      </c>
      <c r="G142" s="104">
        <v>1200</v>
      </c>
      <c r="H142" s="103">
        <v>1041</v>
      </c>
      <c r="I142" s="95">
        <f t="shared" si="8"/>
        <v>0.8675</v>
      </c>
    </row>
    <row r="143" spans="2:9" ht="34.5" customHeight="1">
      <c r="B143" s="100">
        <v>48</v>
      </c>
      <c r="C143" s="91" t="s">
        <v>441</v>
      </c>
      <c r="D143" s="92" t="s">
        <v>442</v>
      </c>
      <c r="E143" s="103">
        <v>497</v>
      </c>
      <c r="F143" s="104">
        <v>200</v>
      </c>
      <c r="G143" s="104">
        <v>200</v>
      </c>
      <c r="H143" s="103">
        <v>592</v>
      </c>
      <c r="I143" s="95">
        <f t="shared" si="8"/>
        <v>2.96</v>
      </c>
    </row>
    <row r="144" spans="2:9" ht="34.5" customHeight="1">
      <c r="B144" s="100" t="s">
        <v>443</v>
      </c>
      <c r="C144" s="91" t="s">
        <v>444</v>
      </c>
      <c r="D144" s="92" t="s">
        <v>445</v>
      </c>
      <c r="E144" s="103">
        <v>17002</v>
      </c>
      <c r="F144" s="104">
        <v>2200</v>
      </c>
      <c r="G144" s="104">
        <v>1300</v>
      </c>
      <c r="H144" s="103">
        <v>17002</v>
      </c>
      <c r="I144" s="95">
        <f t="shared" si="8"/>
        <v>13.07846153846154</v>
      </c>
    </row>
    <row r="145" spans="2:9" ht="53.25" customHeight="1">
      <c r="B145" s="100"/>
      <c r="C145" s="91" t="s">
        <v>446</v>
      </c>
      <c r="D145" s="92" t="s">
        <v>447</v>
      </c>
      <c r="E145" s="103"/>
      <c r="F145" s="104"/>
      <c r="G145" s="104"/>
      <c r="H145" s="103"/>
      <c r="I145" s="95"/>
    </row>
    <row r="146" spans="2:9" ht="34.5" customHeight="1">
      <c r="B146" s="100"/>
      <c r="C146" s="91" t="s">
        <v>448</v>
      </c>
      <c r="D146" s="92" t="s">
        <v>449</v>
      </c>
      <c r="E146" s="103">
        <v>340483</v>
      </c>
      <c r="F146" s="104">
        <v>351969</v>
      </c>
      <c r="G146" s="104">
        <v>352518</v>
      </c>
      <c r="H146" s="103">
        <v>340760</v>
      </c>
      <c r="I146" s="95">
        <f aca="true" t="shared" si="9" ref="I146:I147">H146/G146</f>
        <v>0.9666456748307888</v>
      </c>
    </row>
    <row r="147" spans="2:9" ht="34.5" customHeight="1">
      <c r="B147" s="109">
        <v>89</v>
      </c>
      <c r="C147" s="110" t="s">
        <v>450</v>
      </c>
      <c r="D147" s="111" t="s">
        <v>451</v>
      </c>
      <c r="E147" s="112">
        <v>2219</v>
      </c>
      <c r="F147" s="113">
        <v>1700</v>
      </c>
      <c r="G147" s="113">
        <v>1600</v>
      </c>
      <c r="H147" s="112">
        <v>1481</v>
      </c>
      <c r="I147" s="95">
        <f t="shared" si="9"/>
        <v>0.925625</v>
      </c>
    </row>
    <row r="148" ht="16.5"/>
    <row r="149" spans="2:9" ht="18.75">
      <c r="B149" s="1" t="s">
        <v>106</v>
      </c>
      <c r="C149" s="61" t="s">
        <v>107</v>
      </c>
      <c r="D149" s="1"/>
      <c r="E149" s="114"/>
      <c r="F149" s="63"/>
      <c r="G149" s="41" t="s">
        <v>108</v>
      </c>
      <c r="H149" s="62"/>
      <c r="I149" s="41"/>
    </row>
    <row r="150" spans="2:9" ht="18.75">
      <c r="B150" s="1"/>
      <c r="C150" s="1"/>
      <c r="D150" s="114" t="s">
        <v>109</v>
      </c>
      <c r="E150" s="1"/>
      <c r="F150" s="1"/>
      <c r="G150" s="1"/>
      <c r="H150" s="1"/>
      <c r="I150" s="1"/>
    </row>
    <row r="151" ht="16.5"/>
    <row r="154" ht="16.5"/>
    <row r="155" ht="16.5"/>
    <row r="156" ht="16.5"/>
    <row r="157" ht="16.5"/>
    <row r="158" ht="16.5"/>
    <row r="159" ht="16.5"/>
    <row r="160" ht="16.5"/>
    <row r="161" ht="16.5"/>
    <row r="162" ht="16.5"/>
    <row r="163" ht="16.5"/>
    <row r="164" ht="16.5"/>
    <row r="165" ht="16.5"/>
    <row r="166" ht="16.5"/>
    <row r="167" ht="16.5"/>
    <row r="168" ht="16.5"/>
    <row r="169" ht="16.5"/>
    <row r="170" ht="16.5"/>
    <row r="171" ht="16.5"/>
    <row r="172" ht="16.5">
      <c r="F172" s="115"/>
    </row>
    <row r="173" ht="16.5"/>
    <row r="174" ht="16.5"/>
    <row r="175" ht="16.5"/>
    <row r="176" ht="16.5"/>
    <row r="177" ht="16.5"/>
    <row r="178" ht="16.5"/>
    <row r="179" ht="16.5"/>
    <row r="180" ht="16.5"/>
    <row r="181" ht="16.5"/>
    <row r="182" ht="16.5"/>
    <row r="183" ht="16.5"/>
    <row r="184" ht="16.5"/>
    <row r="185" ht="16.5"/>
    <row r="186" ht="16.5"/>
    <row r="187" ht="16.5"/>
    <row r="188" ht="16.5"/>
    <row r="189" ht="16.5"/>
    <row r="199" ht="16.5"/>
    <row r="200" ht="16.5"/>
    <row r="201" ht="16.5"/>
    <row r="202" ht="16.5"/>
    <row r="203" ht="16.5"/>
    <row r="204" ht="16.5"/>
    <row r="205" ht="16.5"/>
    <row r="251" spans="5:6" ht="15.75">
      <c r="E251" s="65">
        <v>72349</v>
      </c>
      <c r="F251" s="65">
        <v>164038</v>
      </c>
    </row>
    <row r="252" spans="5:6" ht="15.75">
      <c r="E252" s="65">
        <v>12850</v>
      </c>
      <c r="F252" s="65">
        <v>68188</v>
      </c>
    </row>
    <row r="253" spans="5:6" ht="15.75">
      <c r="E253" s="65">
        <v>-70036</v>
      </c>
      <c r="F253" s="65">
        <v>-54344</v>
      </c>
    </row>
    <row r="254" spans="5:6" ht="15.75">
      <c r="E254" s="65">
        <v>-164038</v>
      </c>
      <c r="F254" s="65">
        <f>SUM(F251:F253)</f>
        <v>177882</v>
      </c>
    </row>
    <row r="255" ht="15.75">
      <c r="E255" s="65">
        <v>-29006</v>
      </c>
    </row>
    <row r="256" ht="15.75">
      <c r="E256" s="65">
        <f>SUM(E251:E255)</f>
        <v>-177881</v>
      </c>
    </row>
  </sheetData>
  <sheetProtection selectLockedCells="1" selectUnlockedCells="1"/>
  <mergeCells count="8">
    <mergeCell ref="B5:I5"/>
    <mergeCell ref="B7:B8"/>
    <mergeCell ref="C7:C8"/>
    <mergeCell ref="D7:D8"/>
    <mergeCell ref="E7:E8"/>
    <mergeCell ref="F7:F8"/>
    <mergeCell ref="G7:H7"/>
    <mergeCell ref="I7:I8"/>
  </mergeCells>
  <printOptions/>
  <pageMargins left="0.36666666666666664" right="0.3125" top="0.5826388888888889" bottom="1" header="0.5118055555555555" footer="0.5118055555555555"/>
  <pageSetup fitToHeight="0" fitToWidth="1" horizontalDpi="300" verticalDpi="300" orientation="portrait"/>
</worksheet>
</file>

<file path=xl/worksheets/sheet3.xml><?xml version="1.0" encoding="utf-8"?>
<worksheet xmlns="http://schemas.openxmlformats.org/spreadsheetml/2006/main" xmlns:r="http://schemas.openxmlformats.org/officeDocument/2006/relationships">
  <dimension ref="B1:L80"/>
  <sheetViews>
    <sheetView zoomScale="80" zoomScaleNormal="80" workbookViewId="0" topLeftCell="B4">
      <selection activeCell="I58" sqref="I58"/>
    </sheetView>
  </sheetViews>
  <sheetFormatPr defaultColWidth="9.140625" defaultRowHeight="12.75"/>
  <cols>
    <col min="1" max="1" width="9.140625" style="1" customWidth="1"/>
    <col min="2" max="2" width="13.00390625" style="1" customWidth="1"/>
    <col min="3" max="3" width="78.140625" style="1" customWidth="1"/>
    <col min="4" max="4" width="7.00390625" style="1" customWidth="1"/>
    <col min="5" max="5" width="23.421875" style="1" customWidth="1"/>
    <col min="6" max="6" width="25.00390625" style="1" customWidth="1"/>
    <col min="7" max="7" width="25.28125" style="1" customWidth="1"/>
    <col min="8" max="8" width="25.57421875" style="1" customWidth="1"/>
    <col min="9" max="9" width="26.421875" style="1" customWidth="1"/>
    <col min="10" max="16384" width="9.140625" style="1" customWidth="1"/>
  </cols>
  <sheetData>
    <row r="1" ht="15.75">
      <c r="I1" s="2" t="s">
        <v>452</v>
      </c>
    </row>
    <row r="2" spans="2:4" ht="18.75">
      <c r="B2" s="68" t="s">
        <v>453</v>
      </c>
      <c r="C2" s="3" t="s">
        <v>2</v>
      </c>
      <c r="D2" s="65"/>
    </row>
    <row r="3" spans="2:4" ht="18.75">
      <c r="B3" s="68" t="s">
        <v>454</v>
      </c>
      <c r="C3" s="5">
        <v>8139679</v>
      </c>
      <c r="D3" s="65"/>
    </row>
    <row r="4" ht="24.75" customHeight="1">
      <c r="I4" s="2"/>
    </row>
    <row r="5" spans="2:9" s="4" customFormat="1" ht="24.75" customHeight="1">
      <c r="B5" s="6" t="s">
        <v>455</v>
      </c>
      <c r="C5" s="6"/>
      <c r="D5" s="6"/>
      <c r="E5" s="6"/>
      <c r="F5" s="6"/>
      <c r="G5" s="6"/>
      <c r="H5" s="6"/>
      <c r="I5" s="6"/>
    </row>
    <row r="6" spans="2:9" s="4" customFormat="1" ht="24.75" customHeight="1">
      <c r="B6" s="116" t="s">
        <v>456</v>
      </c>
      <c r="C6" s="116"/>
      <c r="D6" s="116"/>
      <c r="E6" s="116"/>
      <c r="F6" s="116"/>
      <c r="G6" s="116"/>
      <c r="H6" s="116"/>
      <c r="I6" s="116"/>
    </row>
    <row r="7" ht="18.75" customHeight="1">
      <c r="I7" s="117" t="s">
        <v>457</v>
      </c>
    </row>
    <row r="8" spans="2:9" ht="30.75" customHeight="1">
      <c r="B8" s="9"/>
      <c r="C8" s="10" t="s">
        <v>7</v>
      </c>
      <c r="D8" s="10" t="s">
        <v>115</v>
      </c>
      <c r="E8" s="11" t="s">
        <v>9</v>
      </c>
      <c r="F8" s="11" t="s">
        <v>10</v>
      </c>
      <c r="G8" s="12" t="s">
        <v>458</v>
      </c>
      <c r="H8" s="12"/>
      <c r="I8" s="13" t="s">
        <v>459</v>
      </c>
    </row>
    <row r="9" spans="2:9" ht="39.75" customHeight="1">
      <c r="B9" s="9"/>
      <c r="C9" s="10"/>
      <c r="D9" s="10"/>
      <c r="E9" s="11"/>
      <c r="F9" s="11"/>
      <c r="G9" s="14" t="s">
        <v>13</v>
      </c>
      <c r="H9" s="15" t="s">
        <v>14</v>
      </c>
      <c r="I9" s="13"/>
    </row>
    <row r="10" spans="2:9" ht="31.5" customHeight="1">
      <c r="B10" s="118">
        <v>1</v>
      </c>
      <c r="C10" s="119" t="s">
        <v>460</v>
      </c>
      <c r="D10" s="120"/>
      <c r="E10" s="121"/>
      <c r="F10" s="121"/>
      <c r="G10" s="121"/>
      <c r="H10" s="121"/>
      <c r="I10" s="122"/>
    </row>
    <row r="11" spans="2:9" ht="31.5" customHeight="1">
      <c r="B11" s="123">
        <v>2</v>
      </c>
      <c r="C11" s="124" t="s">
        <v>461</v>
      </c>
      <c r="D11" s="125">
        <v>3001</v>
      </c>
      <c r="E11" s="126">
        <v>219077</v>
      </c>
      <c r="F11" s="126">
        <v>221113</v>
      </c>
      <c r="G11" s="126">
        <v>53841</v>
      </c>
      <c r="H11" s="126">
        <v>56623</v>
      </c>
      <c r="I11" s="127">
        <f aca="true" t="shared" si="0" ref="I11:I18">H11/G11</f>
        <v>1.0516706599060195</v>
      </c>
    </row>
    <row r="12" spans="2:9" ht="31.5" customHeight="1">
      <c r="B12" s="123">
        <v>3</v>
      </c>
      <c r="C12" s="128" t="s">
        <v>462</v>
      </c>
      <c r="D12" s="125">
        <v>3002</v>
      </c>
      <c r="E12" s="126">
        <v>201055</v>
      </c>
      <c r="F12" s="126">
        <v>202053</v>
      </c>
      <c r="G12" s="126">
        <v>48286</v>
      </c>
      <c r="H12" s="126">
        <v>51819</v>
      </c>
      <c r="I12" s="127">
        <f t="shared" si="0"/>
        <v>1.0731682061052894</v>
      </c>
    </row>
    <row r="13" spans="2:9" ht="31.5" customHeight="1">
      <c r="B13" s="123">
        <v>4</v>
      </c>
      <c r="C13" s="128" t="s">
        <v>463</v>
      </c>
      <c r="D13" s="125">
        <v>3003</v>
      </c>
      <c r="E13" s="126">
        <v>217</v>
      </c>
      <c r="F13" s="126">
        <v>160</v>
      </c>
      <c r="G13" s="126">
        <v>40</v>
      </c>
      <c r="H13" s="126">
        <v>13</v>
      </c>
      <c r="I13" s="127">
        <f t="shared" si="0"/>
        <v>0.325</v>
      </c>
    </row>
    <row r="14" spans="2:9" ht="31.5" customHeight="1">
      <c r="B14" s="123">
        <v>5</v>
      </c>
      <c r="C14" s="128" t="s">
        <v>464</v>
      </c>
      <c r="D14" s="125">
        <v>3004</v>
      </c>
      <c r="E14" s="126">
        <v>17805</v>
      </c>
      <c r="F14" s="126">
        <v>18900</v>
      </c>
      <c r="G14" s="126">
        <v>5515</v>
      </c>
      <c r="H14" s="126">
        <v>4791</v>
      </c>
      <c r="I14" s="127">
        <f t="shared" si="0"/>
        <v>0.8687216681776971</v>
      </c>
    </row>
    <row r="15" spans="2:9" ht="31.5" customHeight="1">
      <c r="B15" s="123">
        <v>6</v>
      </c>
      <c r="C15" s="124" t="s">
        <v>465</v>
      </c>
      <c r="D15" s="125">
        <v>3005</v>
      </c>
      <c r="E15" s="126">
        <v>209202</v>
      </c>
      <c r="F15" s="126">
        <v>216123</v>
      </c>
      <c r="G15" s="126">
        <v>45346</v>
      </c>
      <c r="H15" s="126">
        <v>53158</v>
      </c>
      <c r="I15" s="127">
        <f t="shared" si="0"/>
        <v>1.1722753936400123</v>
      </c>
    </row>
    <row r="16" spans="2:9" ht="31.5" customHeight="1">
      <c r="B16" s="123">
        <v>7</v>
      </c>
      <c r="C16" s="128" t="s">
        <v>466</v>
      </c>
      <c r="D16" s="125">
        <v>3006</v>
      </c>
      <c r="E16" s="126">
        <v>85845</v>
      </c>
      <c r="F16" s="126">
        <v>91939</v>
      </c>
      <c r="G16" s="126">
        <v>14873</v>
      </c>
      <c r="H16" s="126">
        <v>17707</v>
      </c>
      <c r="I16" s="127">
        <f t="shared" si="0"/>
        <v>1.1905466281180663</v>
      </c>
    </row>
    <row r="17" spans="2:9" ht="31.5" customHeight="1">
      <c r="B17" s="123">
        <v>8</v>
      </c>
      <c r="C17" s="128" t="s">
        <v>467</v>
      </c>
      <c r="D17" s="125">
        <v>3007</v>
      </c>
      <c r="E17" s="126">
        <v>105388</v>
      </c>
      <c r="F17" s="126">
        <v>109078</v>
      </c>
      <c r="G17" s="126">
        <v>26241</v>
      </c>
      <c r="H17" s="126">
        <v>27049</v>
      </c>
      <c r="I17" s="127">
        <f t="shared" si="0"/>
        <v>1.0307915094699136</v>
      </c>
    </row>
    <row r="18" spans="2:9" ht="31.5" customHeight="1">
      <c r="B18" s="123">
        <v>9</v>
      </c>
      <c r="C18" s="128" t="s">
        <v>468</v>
      </c>
      <c r="D18" s="125">
        <v>3008</v>
      </c>
      <c r="E18" s="126">
        <v>2</v>
      </c>
      <c r="F18" s="126">
        <v>40</v>
      </c>
      <c r="G18" s="126">
        <v>10</v>
      </c>
      <c r="H18" s="126">
        <v>2</v>
      </c>
      <c r="I18" s="127">
        <f t="shared" si="0"/>
        <v>0.2</v>
      </c>
    </row>
    <row r="19" spans="2:9" ht="31.5" customHeight="1">
      <c r="B19" s="123">
        <v>10</v>
      </c>
      <c r="C19" s="128" t="s">
        <v>469</v>
      </c>
      <c r="D19" s="125">
        <v>3009</v>
      </c>
      <c r="E19" s="126"/>
      <c r="F19" s="126"/>
      <c r="G19" s="126"/>
      <c r="H19" s="126"/>
      <c r="I19" s="127"/>
    </row>
    <row r="20" spans="2:9" ht="31.5" customHeight="1">
      <c r="B20" s="123">
        <v>11</v>
      </c>
      <c r="C20" s="128" t="s">
        <v>470</v>
      </c>
      <c r="D20" s="125">
        <v>3010</v>
      </c>
      <c r="E20" s="126">
        <v>18017</v>
      </c>
      <c r="F20" s="126">
        <v>15066</v>
      </c>
      <c r="G20" s="126">
        <v>4222</v>
      </c>
      <c r="H20" s="126">
        <v>8400</v>
      </c>
      <c r="I20" s="127">
        <f>H20/G20</f>
        <v>1.989578398863098</v>
      </c>
    </row>
    <row r="21" spans="2:9" ht="31.5" customHeight="1">
      <c r="B21" s="123">
        <v>12</v>
      </c>
      <c r="C21" s="124" t="s">
        <v>471</v>
      </c>
      <c r="D21" s="125">
        <v>3011</v>
      </c>
      <c r="E21" s="126">
        <v>9875</v>
      </c>
      <c r="F21" s="126">
        <v>4990</v>
      </c>
      <c r="G21" s="126">
        <v>8495</v>
      </c>
      <c r="H21" s="126"/>
      <c r="I21" s="127"/>
    </row>
    <row r="22" spans="2:9" ht="31.5" customHeight="1">
      <c r="B22" s="123">
        <v>13</v>
      </c>
      <c r="C22" s="124" t="s">
        <v>472</v>
      </c>
      <c r="D22" s="125">
        <v>3012</v>
      </c>
      <c r="E22" s="126"/>
      <c r="F22" s="126"/>
      <c r="G22" s="126"/>
      <c r="H22" s="126"/>
      <c r="I22" s="127"/>
    </row>
    <row r="23" spans="2:9" ht="31.5" customHeight="1">
      <c r="B23" s="123">
        <v>14</v>
      </c>
      <c r="C23" s="124" t="s">
        <v>473</v>
      </c>
      <c r="D23" s="125"/>
      <c r="E23" s="126"/>
      <c r="F23" s="126"/>
      <c r="G23" s="126"/>
      <c r="H23" s="126"/>
      <c r="I23" s="127"/>
    </row>
    <row r="24" spans="2:9" ht="31.5" customHeight="1">
      <c r="B24" s="123">
        <v>15</v>
      </c>
      <c r="C24" s="124" t="s">
        <v>474</v>
      </c>
      <c r="D24" s="125">
        <v>3013</v>
      </c>
      <c r="E24" s="126">
        <v>2106</v>
      </c>
      <c r="F24" s="126"/>
      <c r="G24" s="126"/>
      <c r="H24" s="126"/>
      <c r="I24" s="127"/>
    </row>
    <row r="25" spans="2:9" ht="31.5" customHeight="1">
      <c r="B25" s="123">
        <v>16</v>
      </c>
      <c r="C25" s="128" t="s">
        <v>475</v>
      </c>
      <c r="D25" s="125">
        <v>3014</v>
      </c>
      <c r="E25" s="126"/>
      <c r="F25" s="126"/>
      <c r="G25" s="126"/>
      <c r="H25" s="126"/>
      <c r="I25" s="127"/>
    </row>
    <row r="26" spans="2:9" ht="31.5" customHeight="1">
      <c r="B26" s="123">
        <v>17</v>
      </c>
      <c r="C26" s="128" t="s">
        <v>476</v>
      </c>
      <c r="D26" s="125">
        <v>3015</v>
      </c>
      <c r="E26" s="126">
        <v>2106</v>
      </c>
      <c r="F26" s="126"/>
      <c r="G26" s="126"/>
      <c r="H26" s="126"/>
      <c r="I26" s="127"/>
    </row>
    <row r="27" spans="2:9" ht="31.5" customHeight="1">
      <c r="B27" s="123">
        <v>18</v>
      </c>
      <c r="C27" s="128" t="s">
        <v>477</v>
      </c>
      <c r="D27" s="125">
        <v>3016</v>
      </c>
      <c r="E27" s="126"/>
      <c r="F27" s="126"/>
      <c r="G27" s="126"/>
      <c r="H27" s="126"/>
      <c r="I27" s="127"/>
    </row>
    <row r="28" spans="2:9" ht="31.5" customHeight="1">
      <c r="B28" s="123">
        <v>19</v>
      </c>
      <c r="C28" s="128" t="s">
        <v>478</v>
      </c>
      <c r="D28" s="125">
        <v>3017</v>
      </c>
      <c r="E28" s="126"/>
      <c r="F28" s="126"/>
      <c r="G28" s="126"/>
      <c r="H28" s="126"/>
      <c r="I28" s="127"/>
    </row>
    <row r="29" spans="2:9" ht="31.5" customHeight="1">
      <c r="B29" s="123">
        <v>20</v>
      </c>
      <c r="C29" s="128" t="s">
        <v>479</v>
      </c>
      <c r="D29" s="125">
        <v>3018</v>
      </c>
      <c r="E29" s="126"/>
      <c r="F29" s="126"/>
      <c r="G29" s="126"/>
      <c r="H29" s="126"/>
      <c r="I29" s="127"/>
    </row>
    <row r="30" spans="2:9" ht="31.5" customHeight="1">
      <c r="B30" s="123">
        <v>21</v>
      </c>
      <c r="C30" s="124" t="s">
        <v>480</v>
      </c>
      <c r="D30" s="125">
        <v>3019</v>
      </c>
      <c r="E30" s="126">
        <v>7704</v>
      </c>
      <c r="F30" s="126">
        <v>3045</v>
      </c>
      <c r="G30" s="126">
        <v>8595</v>
      </c>
      <c r="H30" s="126">
        <v>1286</v>
      </c>
      <c r="I30" s="127">
        <f>H30/G30</f>
        <v>0.14962187318208262</v>
      </c>
    </row>
    <row r="31" spans="2:9" ht="31.5" customHeight="1">
      <c r="B31" s="123">
        <v>22</v>
      </c>
      <c r="C31" s="128" t="s">
        <v>481</v>
      </c>
      <c r="D31" s="125">
        <v>3020</v>
      </c>
      <c r="E31" s="126"/>
      <c r="F31" s="126"/>
      <c r="G31" s="126"/>
      <c r="H31" s="126"/>
      <c r="I31" s="127"/>
    </row>
    <row r="32" spans="2:9" ht="31.5" customHeight="1">
      <c r="B32" s="123">
        <v>23</v>
      </c>
      <c r="C32" s="128" t="s">
        <v>482</v>
      </c>
      <c r="D32" s="125">
        <v>3021</v>
      </c>
      <c r="E32" s="126">
        <v>7704</v>
      </c>
      <c r="F32" s="126">
        <v>3045</v>
      </c>
      <c r="G32" s="126">
        <v>8595</v>
      </c>
      <c r="H32" s="126">
        <v>1286</v>
      </c>
      <c r="I32" s="127">
        <f>H32/G32</f>
        <v>0.14962187318208262</v>
      </c>
    </row>
    <row r="33" spans="2:9" ht="31.5" customHeight="1">
      <c r="B33" s="123">
        <v>24</v>
      </c>
      <c r="C33" s="128" t="s">
        <v>483</v>
      </c>
      <c r="D33" s="125">
        <v>3022</v>
      </c>
      <c r="E33" s="126"/>
      <c r="F33" s="126"/>
      <c r="G33" s="126"/>
      <c r="H33" s="126"/>
      <c r="I33" s="127"/>
    </row>
    <row r="34" spans="2:9" ht="31.5" customHeight="1">
      <c r="B34" s="123">
        <v>25</v>
      </c>
      <c r="C34" s="124" t="s">
        <v>484</v>
      </c>
      <c r="D34" s="125">
        <v>3023</v>
      </c>
      <c r="E34" s="126"/>
      <c r="F34" s="126"/>
      <c r="G34" s="126"/>
      <c r="H34" s="126"/>
      <c r="I34" s="127"/>
    </row>
    <row r="35" spans="2:9" ht="31.5" customHeight="1">
      <c r="B35" s="123">
        <v>26</v>
      </c>
      <c r="C35" s="124" t="s">
        <v>485</v>
      </c>
      <c r="D35" s="125">
        <v>3024</v>
      </c>
      <c r="E35" s="126">
        <v>5598</v>
      </c>
      <c r="F35" s="126">
        <v>3045</v>
      </c>
      <c r="G35" s="126">
        <v>8595</v>
      </c>
      <c r="H35" s="126">
        <v>1286</v>
      </c>
      <c r="I35" s="127">
        <f>H35/G35</f>
        <v>0.14962187318208262</v>
      </c>
    </row>
    <row r="36" spans="2:9" ht="31.5" customHeight="1">
      <c r="B36" s="123">
        <v>27</v>
      </c>
      <c r="C36" s="124" t="s">
        <v>486</v>
      </c>
      <c r="D36" s="125"/>
      <c r="E36" s="126"/>
      <c r="F36" s="126"/>
      <c r="G36" s="126"/>
      <c r="H36" s="126"/>
      <c r="I36" s="127"/>
    </row>
    <row r="37" spans="2:9" ht="31.5" customHeight="1">
      <c r="B37" s="123">
        <v>28</v>
      </c>
      <c r="C37" s="124" t="s">
        <v>487</v>
      </c>
      <c r="D37" s="125">
        <v>3025</v>
      </c>
      <c r="E37" s="126"/>
      <c r="F37" s="126"/>
      <c r="G37" s="126"/>
      <c r="H37" s="126"/>
      <c r="I37" s="127"/>
    </row>
    <row r="38" spans="2:9" ht="31.5" customHeight="1">
      <c r="B38" s="123">
        <v>29</v>
      </c>
      <c r="C38" s="128" t="s">
        <v>488</v>
      </c>
      <c r="D38" s="125">
        <v>3026</v>
      </c>
      <c r="E38" s="126"/>
      <c r="F38" s="126"/>
      <c r="G38" s="126"/>
      <c r="H38" s="126"/>
      <c r="I38" s="127"/>
    </row>
    <row r="39" spans="2:9" ht="31.5" customHeight="1">
      <c r="B39" s="123">
        <v>30</v>
      </c>
      <c r="C39" s="128" t="s">
        <v>489</v>
      </c>
      <c r="D39" s="125">
        <v>3027</v>
      </c>
      <c r="E39" s="126"/>
      <c r="F39" s="126"/>
      <c r="G39" s="126"/>
      <c r="H39" s="126"/>
      <c r="I39" s="127"/>
    </row>
    <row r="40" spans="2:9" ht="31.5" customHeight="1">
      <c r="B40" s="123">
        <v>31</v>
      </c>
      <c r="C40" s="128" t="s">
        <v>490</v>
      </c>
      <c r="D40" s="125">
        <v>3028</v>
      </c>
      <c r="E40" s="126"/>
      <c r="F40" s="126"/>
      <c r="G40" s="126"/>
      <c r="H40" s="126"/>
      <c r="I40" s="127"/>
    </row>
    <row r="41" spans="2:9" ht="31.5" customHeight="1">
      <c r="B41" s="123">
        <v>32</v>
      </c>
      <c r="C41" s="128" t="s">
        <v>491</v>
      </c>
      <c r="D41" s="125">
        <v>3029</v>
      </c>
      <c r="E41" s="126"/>
      <c r="F41" s="126"/>
      <c r="G41" s="126"/>
      <c r="H41" s="126"/>
      <c r="I41" s="127"/>
    </row>
    <row r="42" spans="2:9" ht="31.5" customHeight="1">
      <c r="B42" s="123">
        <v>33</v>
      </c>
      <c r="C42" s="128" t="s">
        <v>492</v>
      </c>
      <c r="D42" s="125">
        <v>3030</v>
      </c>
      <c r="E42" s="126"/>
      <c r="F42" s="126"/>
      <c r="G42" s="126"/>
      <c r="H42" s="126"/>
      <c r="I42" s="127"/>
    </row>
    <row r="43" spans="2:9" ht="31.5" customHeight="1">
      <c r="B43" s="123">
        <v>34</v>
      </c>
      <c r="C43" s="124" t="s">
        <v>493</v>
      </c>
      <c r="D43" s="125">
        <v>3031</v>
      </c>
      <c r="E43" s="126"/>
      <c r="F43" s="126"/>
      <c r="G43" s="126"/>
      <c r="H43" s="126"/>
      <c r="I43" s="127"/>
    </row>
    <row r="44" spans="2:9" ht="31.5" customHeight="1">
      <c r="B44" s="123">
        <v>35</v>
      </c>
      <c r="C44" s="128" t="s">
        <v>494</v>
      </c>
      <c r="D44" s="125">
        <v>3032</v>
      </c>
      <c r="E44" s="126"/>
      <c r="F44" s="126"/>
      <c r="G44" s="126"/>
      <c r="H44" s="126"/>
      <c r="I44" s="127"/>
    </row>
    <row r="45" spans="2:9" ht="31.5" customHeight="1">
      <c r="B45" s="123">
        <v>36</v>
      </c>
      <c r="C45" s="128" t="s">
        <v>495</v>
      </c>
      <c r="D45" s="125">
        <v>3033</v>
      </c>
      <c r="E45" s="126"/>
      <c r="F45" s="126"/>
      <c r="G45" s="126"/>
      <c r="H45" s="126"/>
      <c r="I45" s="127"/>
    </row>
    <row r="46" spans="2:9" ht="31.5" customHeight="1">
      <c r="B46" s="123">
        <v>37</v>
      </c>
      <c r="C46" s="128" t="s">
        <v>496</v>
      </c>
      <c r="D46" s="125">
        <v>3034</v>
      </c>
      <c r="E46" s="126"/>
      <c r="F46" s="126"/>
      <c r="G46" s="126"/>
      <c r="H46" s="126"/>
      <c r="I46" s="127"/>
    </row>
    <row r="47" spans="2:9" ht="31.5" customHeight="1">
      <c r="B47" s="123">
        <v>38</v>
      </c>
      <c r="C47" s="128" t="s">
        <v>497</v>
      </c>
      <c r="D47" s="125">
        <v>3035</v>
      </c>
      <c r="E47" s="126"/>
      <c r="F47" s="126"/>
      <c r="G47" s="126"/>
      <c r="H47" s="126"/>
      <c r="I47" s="127"/>
    </row>
    <row r="48" spans="2:9" ht="31.5" customHeight="1">
      <c r="B48" s="123">
        <v>39</v>
      </c>
      <c r="C48" s="128" t="s">
        <v>498</v>
      </c>
      <c r="D48" s="125">
        <v>3036</v>
      </c>
      <c r="E48" s="126"/>
      <c r="F48" s="126"/>
      <c r="G48" s="126"/>
      <c r="H48" s="126"/>
      <c r="I48" s="127"/>
    </row>
    <row r="49" spans="2:9" ht="31.5" customHeight="1">
      <c r="B49" s="123">
        <v>40</v>
      </c>
      <c r="C49" s="128" t="s">
        <v>499</v>
      </c>
      <c r="D49" s="125">
        <v>3037</v>
      </c>
      <c r="E49" s="126"/>
      <c r="F49" s="126"/>
      <c r="G49" s="126"/>
      <c r="H49" s="126"/>
      <c r="I49" s="127"/>
    </row>
    <row r="50" spans="2:9" ht="31.5" customHeight="1">
      <c r="B50" s="123">
        <v>41</v>
      </c>
      <c r="C50" s="124" t="s">
        <v>500</v>
      </c>
      <c r="D50" s="125">
        <v>3038</v>
      </c>
      <c r="E50" s="126"/>
      <c r="F50" s="126"/>
      <c r="G50" s="126"/>
      <c r="H50" s="126"/>
      <c r="I50" s="127"/>
    </row>
    <row r="51" spans="2:9" ht="31.5" customHeight="1">
      <c r="B51" s="123">
        <v>42</v>
      </c>
      <c r="C51" s="124" t="s">
        <v>501</v>
      </c>
      <c r="D51" s="125">
        <v>3039</v>
      </c>
      <c r="E51" s="126"/>
      <c r="F51" s="126"/>
      <c r="G51" s="126"/>
      <c r="H51" s="126"/>
      <c r="I51" s="127"/>
    </row>
    <row r="52" spans="2:9" ht="31.5" customHeight="1">
      <c r="B52" s="123">
        <v>43</v>
      </c>
      <c r="C52" s="124" t="s">
        <v>502</v>
      </c>
      <c r="D52" s="125">
        <v>3040</v>
      </c>
      <c r="E52" s="126">
        <v>221183</v>
      </c>
      <c r="F52" s="126">
        <v>221113</v>
      </c>
      <c r="G52" s="126">
        <v>53841</v>
      </c>
      <c r="H52" s="126">
        <v>56623</v>
      </c>
      <c r="I52" s="127">
        <f aca="true" t="shared" si="1" ref="I52:I53">H52/G52</f>
        <v>1.0516706599060195</v>
      </c>
    </row>
    <row r="53" spans="2:9" ht="31.5" customHeight="1">
      <c r="B53" s="123">
        <v>44</v>
      </c>
      <c r="C53" s="124" t="s">
        <v>503</v>
      </c>
      <c r="D53" s="125">
        <v>3041</v>
      </c>
      <c r="E53" s="126">
        <v>216906</v>
      </c>
      <c r="F53" s="126">
        <v>219168</v>
      </c>
      <c r="G53" s="126">
        <v>53941</v>
      </c>
      <c r="H53" s="126">
        <v>54444</v>
      </c>
      <c r="I53" s="127">
        <f t="shared" si="1"/>
        <v>1.0093250032442853</v>
      </c>
    </row>
    <row r="54" spans="2:9" ht="31.5" customHeight="1">
      <c r="B54" s="123">
        <v>45</v>
      </c>
      <c r="C54" s="124" t="s">
        <v>504</v>
      </c>
      <c r="D54" s="125">
        <v>3042</v>
      </c>
      <c r="E54" s="126">
        <v>4277</v>
      </c>
      <c r="F54" s="126">
        <v>1945</v>
      </c>
      <c r="G54" s="126"/>
      <c r="H54" s="126">
        <v>2179</v>
      </c>
      <c r="I54" s="127"/>
    </row>
    <row r="55" spans="2:9" ht="31.5" customHeight="1">
      <c r="B55" s="129">
        <v>46</v>
      </c>
      <c r="C55" s="124" t="s">
        <v>505</v>
      </c>
      <c r="D55" s="125">
        <v>3043</v>
      </c>
      <c r="E55" s="126"/>
      <c r="F55" s="126"/>
      <c r="G55" s="126">
        <v>100</v>
      </c>
      <c r="H55" s="126"/>
      <c r="I55" s="127"/>
    </row>
    <row r="56" spans="2:9" ht="31.5" customHeight="1">
      <c r="B56" s="118">
        <v>47</v>
      </c>
      <c r="C56" s="124" t="s">
        <v>506</v>
      </c>
      <c r="D56" s="125">
        <v>3044</v>
      </c>
      <c r="E56" s="126">
        <v>5104</v>
      </c>
      <c r="F56" s="126">
        <v>5100</v>
      </c>
      <c r="G56" s="126">
        <v>5100</v>
      </c>
      <c r="H56" s="126">
        <v>9381</v>
      </c>
      <c r="I56" s="127">
        <f>H56/G56</f>
        <v>1.8394117647058823</v>
      </c>
    </row>
    <row r="57" spans="2:9" ht="31.5" customHeight="1">
      <c r="B57" s="123">
        <v>48</v>
      </c>
      <c r="C57" s="124" t="s">
        <v>507</v>
      </c>
      <c r="D57" s="125">
        <v>3045</v>
      </c>
      <c r="E57" s="126"/>
      <c r="F57" s="126"/>
      <c r="G57" s="126"/>
      <c r="H57" s="126"/>
      <c r="I57" s="127"/>
    </row>
    <row r="58" spans="2:9" ht="31.5" customHeight="1">
      <c r="B58" s="123">
        <v>49</v>
      </c>
      <c r="C58" s="124" t="s">
        <v>508</v>
      </c>
      <c r="D58" s="125">
        <v>3046</v>
      </c>
      <c r="E58" s="130"/>
      <c r="F58" s="130"/>
      <c r="G58" s="130"/>
      <c r="H58" s="130"/>
      <c r="I58" s="127"/>
    </row>
    <row r="59" spans="2:9" ht="31.5" customHeight="1">
      <c r="B59" s="131">
        <v>50</v>
      </c>
      <c r="C59" s="132" t="s">
        <v>509</v>
      </c>
      <c r="D59" s="133">
        <v>3047</v>
      </c>
      <c r="E59" s="134">
        <v>9381</v>
      </c>
      <c r="F59" s="134">
        <v>7045</v>
      </c>
      <c r="G59" s="134">
        <v>5000</v>
      </c>
      <c r="H59" s="134">
        <v>11560</v>
      </c>
      <c r="I59" s="127">
        <f>H59/G59</f>
        <v>2.312</v>
      </c>
    </row>
    <row r="62" spans="2:12" ht="15.75" customHeight="1">
      <c r="B62" s="135" t="s">
        <v>510</v>
      </c>
      <c r="C62" s="135"/>
      <c r="G62" s="136" t="s">
        <v>511</v>
      </c>
      <c r="H62" s="136"/>
      <c r="I62" s="136"/>
      <c r="J62" s="136"/>
      <c r="K62" s="136"/>
      <c r="L62" s="136"/>
    </row>
    <row r="63" ht="15.75">
      <c r="E63" s="137" t="s">
        <v>512</v>
      </c>
    </row>
    <row r="71" ht="15.75">
      <c r="F71" s="138"/>
    </row>
    <row r="72" ht="15.75">
      <c r="F72" s="138"/>
    </row>
    <row r="73" ht="15.75">
      <c r="F73" s="138"/>
    </row>
    <row r="80" ht="15.75">
      <c r="I80" s="1">
        <f>SUM(I75:I79)</f>
        <v>0</v>
      </c>
    </row>
  </sheetData>
  <sheetProtection selectLockedCells="1" selectUnlockedCells="1"/>
  <mergeCells count="12">
    <mergeCell ref="B5:I5"/>
    <mergeCell ref="B6:I6"/>
    <mergeCell ref="B8:B9"/>
    <mergeCell ref="C8:C9"/>
    <mergeCell ref="D8:D9"/>
    <mergeCell ref="E8:E9"/>
    <mergeCell ref="F8:F9"/>
    <mergeCell ref="G8:H8"/>
    <mergeCell ref="I8:I9"/>
    <mergeCell ref="B62:C62"/>
    <mergeCell ref="G62:I62"/>
    <mergeCell ref="J62:L62"/>
  </mergeCells>
  <printOptions/>
  <pageMargins left="0.4597222222222222" right="0.75" top="0.75" bottom="1" header="0.5118055555555555" footer="0.5118055555555555"/>
  <pageSetup horizontalDpi="300" verticalDpi="300" orientation="portrait" scale="40"/>
</worksheet>
</file>

<file path=xl/worksheets/sheet4.xml><?xml version="1.0" encoding="utf-8"?>
<worksheet xmlns="http://schemas.openxmlformats.org/spreadsheetml/2006/main" xmlns:r="http://schemas.openxmlformats.org/officeDocument/2006/relationships">
  <sheetPr>
    <pageSetUpPr fitToPage="1"/>
  </sheetPr>
  <dimension ref="B1:X45"/>
  <sheetViews>
    <sheetView zoomScale="80" zoomScaleNormal="80" workbookViewId="0" topLeftCell="A19">
      <selection activeCell="E19" sqref="E19"/>
    </sheetView>
  </sheetViews>
  <sheetFormatPr defaultColWidth="9.140625" defaultRowHeight="12.75"/>
  <cols>
    <col min="1" max="1" width="9.140625" style="1" customWidth="1"/>
    <col min="2" max="2" width="6.140625" style="1" customWidth="1"/>
    <col min="3" max="3" width="81.28125" style="1" customWidth="1"/>
    <col min="4" max="4" width="20.7109375" style="139" customWidth="1"/>
    <col min="5" max="7" width="20.7109375" style="1" customWidth="1"/>
    <col min="8" max="8" width="21.28125" style="1" customWidth="1"/>
    <col min="9" max="9" width="11.57421875" style="1" customWidth="1"/>
    <col min="10" max="10" width="12.7109375" style="1" customWidth="1"/>
    <col min="11" max="11" width="12.28125" style="1" customWidth="1"/>
    <col min="12" max="12" width="13.421875" style="1" customWidth="1"/>
    <col min="13" max="13" width="11.28125" style="1" customWidth="1"/>
    <col min="14" max="14" width="12.421875" style="1" customWidth="1"/>
    <col min="15" max="15" width="14.421875" style="1" customWidth="1"/>
    <col min="16" max="16" width="15.140625" style="1" customWidth="1"/>
    <col min="17" max="17" width="11.28125" style="1" customWidth="1"/>
    <col min="18" max="18" width="13.140625" style="1" customWidth="1"/>
    <col min="19" max="19" width="13.00390625" style="1" customWidth="1"/>
    <col min="20" max="20" width="14.140625" style="1" customWidth="1"/>
    <col min="21" max="21" width="26.57421875" style="1" customWidth="1"/>
    <col min="22" max="16384" width="9.140625" style="1" customWidth="1"/>
  </cols>
  <sheetData>
    <row r="1" ht="15.75">
      <c r="H1" s="2" t="s">
        <v>513</v>
      </c>
    </row>
    <row r="2" spans="2:4" s="3" customFormat="1" ht="15.75">
      <c r="B2" s="4" t="s">
        <v>110</v>
      </c>
      <c r="C2" s="3" t="s">
        <v>2</v>
      </c>
      <c r="D2" s="140"/>
    </row>
    <row r="3" spans="2:4" s="3" customFormat="1" ht="15.75">
      <c r="B3" s="4" t="s">
        <v>3</v>
      </c>
      <c r="C3" s="5">
        <v>8139679</v>
      </c>
      <c r="D3" s="140"/>
    </row>
    <row r="5" spans="2:9" ht="20.25">
      <c r="B5" s="141" t="s">
        <v>514</v>
      </c>
      <c r="C5" s="141"/>
      <c r="D5" s="141"/>
      <c r="E5" s="141"/>
      <c r="F5" s="141"/>
      <c r="G5" s="141"/>
      <c r="H5" s="141"/>
      <c r="I5" s="4"/>
    </row>
    <row r="6" spans="3:9" ht="18.75">
      <c r="C6" s="4"/>
      <c r="D6" s="142"/>
      <c r="E6" s="4"/>
      <c r="F6" s="4"/>
      <c r="G6" s="4"/>
      <c r="H6" s="143" t="s">
        <v>515</v>
      </c>
      <c r="I6" s="4"/>
    </row>
    <row r="7" spans="2:24" ht="25.5" customHeight="1">
      <c r="B7" s="144" t="s">
        <v>516</v>
      </c>
      <c r="C7" s="145" t="s">
        <v>517</v>
      </c>
      <c r="D7" s="11" t="s">
        <v>9</v>
      </c>
      <c r="E7" s="11" t="s">
        <v>10</v>
      </c>
      <c r="F7" s="146" t="s">
        <v>458</v>
      </c>
      <c r="G7" s="146"/>
      <c r="H7" s="147" t="s">
        <v>518</v>
      </c>
      <c r="I7" s="148"/>
      <c r="J7" s="149"/>
      <c r="K7" s="148"/>
      <c r="L7" s="149"/>
      <c r="M7" s="148"/>
      <c r="N7" s="149"/>
      <c r="O7" s="148"/>
      <c r="P7" s="149"/>
      <c r="Q7" s="148"/>
      <c r="R7" s="149"/>
      <c r="S7" s="149"/>
      <c r="T7" s="149"/>
      <c r="U7" s="150"/>
      <c r="V7" s="150"/>
      <c r="W7" s="150"/>
      <c r="X7" s="150"/>
    </row>
    <row r="8" spans="2:24" ht="36.75" customHeight="1">
      <c r="B8" s="144"/>
      <c r="C8" s="145"/>
      <c r="D8" s="11"/>
      <c r="E8" s="11"/>
      <c r="F8" s="151" t="s">
        <v>13</v>
      </c>
      <c r="G8" s="152" t="s">
        <v>14</v>
      </c>
      <c r="H8" s="147"/>
      <c r="I8" s="148"/>
      <c r="J8" s="148"/>
      <c r="K8" s="148"/>
      <c r="L8" s="148"/>
      <c r="M8" s="148"/>
      <c r="N8" s="148"/>
      <c r="O8" s="148"/>
      <c r="P8" s="149"/>
      <c r="Q8" s="148"/>
      <c r="R8" s="149"/>
      <c r="S8" s="149"/>
      <c r="T8" s="149"/>
      <c r="U8" s="150"/>
      <c r="V8" s="150"/>
      <c r="W8" s="150"/>
      <c r="X8" s="150"/>
    </row>
    <row r="9" spans="2:24" s="41" customFormat="1" ht="35.25" customHeight="1">
      <c r="B9" s="153" t="s">
        <v>519</v>
      </c>
      <c r="C9" s="154" t="s">
        <v>520</v>
      </c>
      <c r="D9" s="155">
        <v>56973078</v>
      </c>
      <c r="E9" s="155">
        <v>60840000</v>
      </c>
      <c r="F9" s="155">
        <v>15210000</v>
      </c>
      <c r="G9" s="155">
        <v>15857710</v>
      </c>
      <c r="H9" s="156">
        <f aca="true" t="shared" si="0" ref="H9:H14">G9/F9</f>
        <v>1.0425844838921763</v>
      </c>
      <c r="I9" s="157"/>
      <c r="J9" s="157"/>
      <c r="K9" s="157"/>
      <c r="L9" s="157"/>
      <c r="M9" s="157"/>
      <c r="N9" s="157"/>
      <c r="O9" s="157"/>
      <c r="P9" s="157"/>
      <c r="Q9" s="157"/>
      <c r="R9" s="157"/>
      <c r="S9" s="157"/>
      <c r="T9" s="157"/>
      <c r="U9" s="157"/>
      <c r="V9" s="157"/>
      <c r="W9" s="157"/>
      <c r="X9" s="157"/>
    </row>
    <row r="10" spans="2:24" s="41" customFormat="1" ht="35.25" customHeight="1">
      <c r="B10" s="158" t="s">
        <v>521</v>
      </c>
      <c r="C10" s="159" t="s">
        <v>522</v>
      </c>
      <c r="D10" s="160">
        <v>79129276</v>
      </c>
      <c r="E10" s="160">
        <v>84500000</v>
      </c>
      <c r="F10" s="160">
        <v>21125000</v>
      </c>
      <c r="G10" s="160">
        <v>22024597</v>
      </c>
      <c r="H10" s="156">
        <f t="shared" si="0"/>
        <v>1.0425844733727812</v>
      </c>
      <c r="I10" s="157"/>
      <c r="J10" s="157"/>
      <c r="K10" s="157"/>
      <c r="L10" s="157"/>
      <c r="M10" s="157"/>
      <c r="N10" s="157"/>
      <c r="O10" s="157"/>
      <c r="P10" s="157"/>
      <c r="Q10" s="157"/>
      <c r="R10" s="157"/>
      <c r="S10" s="157"/>
      <c r="T10" s="157"/>
      <c r="U10" s="157"/>
      <c r="V10" s="157"/>
      <c r="W10" s="157"/>
      <c r="X10" s="157"/>
    </row>
    <row r="11" spans="2:24" s="41" customFormat="1" ht="35.25" customHeight="1">
      <c r="B11" s="158" t="s">
        <v>523</v>
      </c>
      <c r="C11" s="159" t="s">
        <v>524</v>
      </c>
      <c r="D11" s="160">
        <v>13602127</v>
      </c>
      <c r="E11" s="160">
        <v>17500000</v>
      </c>
      <c r="F11" s="160">
        <v>4375000</v>
      </c>
      <c r="G11" s="160">
        <v>3666764</v>
      </c>
      <c r="H11" s="156">
        <f t="shared" si="0"/>
        <v>0.8381174857142857</v>
      </c>
      <c r="I11" s="157"/>
      <c r="J11" s="157"/>
      <c r="K11" s="157"/>
      <c r="L11" s="157"/>
      <c r="M11" s="157"/>
      <c r="N11" s="157"/>
      <c r="O11" s="157"/>
      <c r="P11" s="157"/>
      <c r="Q11" s="157"/>
      <c r="R11" s="157"/>
      <c r="S11" s="157"/>
      <c r="T11" s="157"/>
      <c r="U11" s="157"/>
      <c r="V11" s="157"/>
      <c r="W11" s="157"/>
      <c r="X11" s="157"/>
    </row>
    <row r="12" spans="2:24" s="41" customFormat="1" ht="35.25" customHeight="1">
      <c r="B12" s="158" t="s">
        <v>525</v>
      </c>
      <c r="C12" s="159" t="s">
        <v>526</v>
      </c>
      <c r="D12" s="160">
        <v>120</v>
      </c>
      <c r="E12" s="160">
        <v>120</v>
      </c>
      <c r="F12" s="160">
        <v>120</v>
      </c>
      <c r="G12" s="160">
        <v>120</v>
      </c>
      <c r="H12" s="156">
        <f t="shared" si="0"/>
        <v>1</v>
      </c>
      <c r="I12" s="157"/>
      <c r="J12" s="157"/>
      <c r="K12" s="157"/>
      <c r="L12" s="157"/>
      <c r="M12" s="157"/>
      <c r="N12" s="157"/>
      <c r="O12" s="157"/>
      <c r="P12" s="157"/>
      <c r="Q12" s="157"/>
      <c r="R12" s="157"/>
      <c r="S12" s="157"/>
      <c r="T12" s="157"/>
      <c r="U12" s="157"/>
      <c r="V12" s="157"/>
      <c r="W12" s="157"/>
      <c r="X12" s="157"/>
    </row>
    <row r="13" spans="2:24" s="41" customFormat="1" ht="35.25" customHeight="1">
      <c r="B13" s="158" t="s">
        <v>527</v>
      </c>
      <c r="C13" s="161" t="s">
        <v>528</v>
      </c>
      <c r="D13" s="160">
        <v>107</v>
      </c>
      <c r="E13" s="160">
        <v>108</v>
      </c>
      <c r="F13" s="160">
        <v>108</v>
      </c>
      <c r="G13" s="160">
        <v>107</v>
      </c>
      <c r="H13" s="156">
        <f t="shared" si="0"/>
        <v>0.9907407407407407</v>
      </c>
      <c r="I13" s="157"/>
      <c r="J13" s="157"/>
      <c r="K13" s="157"/>
      <c r="L13" s="157"/>
      <c r="M13" s="157"/>
      <c r="N13" s="157"/>
      <c r="O13" s="157"/>
      <c r="P13" s="157"/>
      <c r="Q13" s="157"/>
      <c r="R13" s="157"/>
      <c r="S13" s="157"/>
      <c r="T13" s="157"/>
      <c r="U13" s="157"/>
      <c r="V13" s="157"/>
      <c r="W13" s="157"/>
      <c r="X13" s="157"/>
    </row>
    <row r="14" spans="2:24" s="41" customFormat="1" ht="35.25" customHeight="1">
      <c r="B14" s="158" t="s">
        <v>529</v>
      </c>
      <c r="C14" s="161" t="s">
        <v>530</v>
      </c>
      <c r="D14" s="160">
        <v>13</v>
      </c>
      <c r="E14" s="160">
        <v>12</v>
      </c>
      <c r="F14" s="160">
        <v>12</v>
      </c>
      <c r="G14" s="160">
        <v>13</v>
      </c>
      <c r="H14" s="156">
        <f t="shared" si="0"/>
        <v>1.0833333333333333</v>
      </c>
      <c r="I14" s="157"/>
      <c r="J14" s="157"/>
      <c r="K14" s="157"/>
      <c r="L14" s="157"/>
      <c r="M14" s="157"/>
      <c r="N14" s="157"/>
      <c r="O14" s="157"/>
      <c r="P14" s="157"/>
      <c r="Q14" s="157"/>
      <c r="R14" s="157"/>
      <c r="S14" s="157"/>
      <c r="T14" s="157"/>
      <c r="U14" s="157"/>
      <c r="V14" s="157"/>
      <c r="W14" s="157"/>
      <c r="X14" s="157"/>
    </row>
    <row r="15" spans="2:24" s="41" customFormat="1" ht="35.25" customHeight="1">
      <c r="B15" s="158" t="s">
        <v>531</v>
      </c>
      <c r="C15" s="162" t="s">
        <v>532</v>
      </c>
      <c r="D15" s="163">
        <v>110553</v>
      </c>
      <c r="E15" s="163">
        <v>150000</v>
      </c>
      <c r="F15" s="163"/>
      <c r="G15" s="163"/>
      <c r="H15" s="156"/>
      <c r="I15" s="157"/>
      <c r="J15" s="157"/>
      <c r="K15" s="157"/>
      <c r="L15" s="157"/>
      <c r="M15" s="157"/>
      <c r="N15" s="157"/>
      <c r="O15" s="157"/>
      <c r="P15" s="157"/>
      <c r="Q15" s="157"/>
      <c r="R15" s="157"/>
      <c r="S15" s="157"/>
      <c r="T15" s="157"/>
      <c r="U15" s="157"/>
      <c r="V15" s="157"/>
      <c r="W15" s="157"/>
      <c r="X15" s="157"/>
    </row>
    <row r="16" spans="2:24" s="41" customFormat="1" ht="35.25" customHeight="1">
      <c r="B16" s="158" t="s">
        <v>533</v>
      </c>
      <c r="C16" s="162" t="s">
        <v>534</v>
      </c>
      <c r="D16" s="160">
        <v>1</v>
      </c>
      <c r="E16" s="164">
        <v>2</v>
      </c>
      <c r="F16" s="164"/>
      <c r="G16" s="160"/>
      <c r="H16" s="156"/>
      <c r="I16" s="157"/>
      <c r="J16" s="157"/>
      <c r="K16" s="157"/>
      <c r="L16" s="157"/>
      <c r="M16" s="157"/>
      <c r="N16" s="157"/>
      <c r="O16" s="157"/>
      <c r="P16" s="157"/>
      <c r="Q16" s="157"/>
      <c r="R16" s="157"/>
      <c r="S16" s="157"/>
      <c r="T16" s="157"/>
      <c r="U16" s="157"/>
      <c r="V16" s="157"/>
      <c r="W16" s="157"/>
      <c r="X16" s="157"/>
    </row>
    <row r="17" spans="2:24" s="41" customFormat="1" ht="35.25" customHeight="1">
      <c r="B17" s="158" t="s">
        <v>535</v>
      </c>
      <c r="C17" s="162" t="s">
        <v>536</v>
      </c>
      <c r="D17" s="165"/>
      <c r="E17" s="164"/>
      <c r="F17" s="164"/>
      <c r="G17" s="165"/>
      <c r="H17" s="156"/>
      <c r="I17" s="157"/>
      <c r="J17" s="157"/>
      <c r="K17" s="157"/>
      <c r="L17" s="157"/>
      <c r="M17" s="157"/>
      <c r="N17" s="157"/>
      <c r="O17" s="157"/>
      <c r="P17" s="157"/>
      <c r="Q17" s="157"/>
      <c r="R17" s="157"/>
      <c r="S17" s="157"/>
      <c r="T17" s="157"/>
      <c r="U17" s="157"/>
      <c r="V17" s="157"/>
      <c r="W17" s="157"/>
      <c r="X17" s="157"/>
    </row>
    <row r="18" spans="2:24" s="41" customFormat="1" ht="35.25" customHeight="1">
      <c r="B18" s="158" t="s">
        <v>537</v>
      </c>
      <c r="C18" s="162" t="s">
        <v>538</v>
      </c>
      <c r="D18" s="165"/>
      <c r="E18" s="164"/>
      <c r="F18" s="164"/>
      <c r="G18" s="165"/>
      <c r="H18" s="156"/>
      <c r="I18" s="157"/>
      <c r="J18" s="157"/>
      <c r="K18" s="157"/>
      <c r="L18" s="157"/>
      <c r="M18" s="157"/>
      <c r="N18" s="157"/>
      <c r="O18" s="157"/>
      <c r="P18" s="157"/>
      <c r="Q18" s="157"/>
      <c r="R18" s="157"/>
      <c r="S18" s="157"/>
      <c r="T18" s="157"/>
      <c r="U18" s="157"/>
      <c r="V18" s="157"/>
      <c r="W18" s="157"/>
      <c r="X18" s="157"/>
    </row>
    <row r="19" spans="2:24" s="41" customFormat="1" ht="35.25" customHeight="1">
      <c r="B19" s="158" t="s">
        <v>539</v>
      </c>
      <c r="C19" s="166" t="s">
        <v>540</v>
      </c>
      <c r="D19" s="160">
        <v>2747318</v>
      </c>
      <c r="E19" s="167">
        <v>3000000</v>
      </c>
      <c r="F19" s="167"/>
      <c r="G19" s="160">
        <v>1338775</v>
      </c>
      <c r="H19" s="156"/>
      <c r="I19" s="157"/>
      <c r="J19" s="157"/>
      <c r="K19" s="157"/>
      <c r="L19" s="157"/>
      <c r="M19" s="157"/>
      <c r="N19" s="157"/>
      <c r="O19" s="157"/>
      <c r="P19" s="157"/>
      <c r="Q19" s="157"/>
      <c r="R19" s="157"/>
      <c r="S19" s="157"/>
      <c r="T19" s="157"/>
      <c r="U19" s="157"/>
      <c r="V19" s="157"/>
      <c r="W19" s="157"/>
      <c r="X19" s="157"/>
    </row>
    <row r="20" spans="2:24" s="41" customFormat="1" ht="35.25" customHeight="1">
      <c r="B20" s="158" t="s">
        <v>541</v>
      </c>
      <c r="C20" s="168" t="s">
        <v>542</v>
      </c>
      <c r="D20" s="160">
        <v>8</v>
      </c>
      <c r="E20" s="169">
        <v>12</v>
      </c>
      <c r="F20" s="169"/>
      <c r="G20" s="160">
        <v>11</v>
      </c>
      <c r="H20" s="156"/>
      <c r="I20" s="157"/>
      <c r="J20" s="157"/>
      <c r="K20" s="157"/>
      <c r="L20" s="157"/>
      <c r="M20" s="157"/>
      <c r="N20" s="157"/>
      <c r="O20" s="157"/>
      <c r="P20" s="157"/>
      <c r="Q20" s="157"/>
      <c r="R20" s="157"/>
      <c r="S20" s="157"/>
      <c r="T20" s="157"/>
      <c r="U20" s="157"/>
      <c r="V20" s="157"/>
      <c r="W20" s="157"/>
      <c r="X20" s="157"/>
    </row>
    <row r="21" spans="2:24" s="41" customFormat="1" ht="35.25" customHeight="1">
      <c r="B21" s="158" t="s">
        <v>543</v>
      </c>
      <c r="C21" s="166" t="s">
        <v>544</v>
      </c>
      <c r="D21" s="165"/>
      <c r="E21" s="170"/>
      <c r="F21" s="170"/>
      <c r="G21" s="165"/>
      <c r="H21" s="156"/>
      <c r="I21" s="157"/>
      <c r="J21" s="157"/>
      <c r="K21" s="157"/>
      <c r="L21" s="157"/>
      <c r="M21" s="157"/>
      <c r="N21" s="157"/>
      <c r="O21" s="157"/>
      <c r="P21" s="157"/>
      <c r="Q21" s="157"/>
      <c r="R21" s="157"/>
      <c r="S21" s="157"/>
      <c r="T21" s="157"/>
      <c r="U21" s="157"/>
      <c r="V21" s="157"/>
      <c r="W21" s="157"/>
      <c r="X21" s="157"/>
    </row>
    <row r="22" spans="2:24" s="41" customFormat="1" ht="35.25" customHeight="1">
      <c r="B22" s="158" t="s">
        <v>545</v>
      </c>
      <c r="C22" s="162" t="s">
        <v>546</v>
      </c>
      <c r="D22" s="165"/>
      <c r="E22" s="170"/>
      <c r="F22" s="170"/>
      <c r="G22" s="165"/>
      <c r="H22" s="156"/>
      <c r="I22" s="157"/>
      <c r="J22" s="157"/>
      <c r="K22" s="157"/>
      <c r="L22" s="157"/>
      <c r="M22" s="157"/>
      <c r="N22" s="157"/>
      <c r="O22" s="157"/>
      <c r="P22" s="157"/>
      <c r="Q22" s="157"/>
      <c r="R22" s="157"/>
      <c r="S22" s="157"/>
      <c r="T22" s="157"/>
      <c r="U22" s="157"/>
      <c r="V22" s="157"/>
      <c r="W22" s="157"/>
      <c r="X22" s="157"/>
    </row>
    <row r="23" spans="2:24" s="41" customFormat="1" ht="35.25" customHeight="1">
      <c r="B23" s="158" t="s">
        <v>547</v>
      </c>
      <c r="C23" s="166" t="s">
        <v>548</v>
      </c>
      <c r="D23" s="165"/>
      <c r="E23" s="170"/>
      <c r="F23" s="170"/>
      <c r="G23" s="165"/>
      <c r="H23" s="156"/>
      <c r="I23" s="157"/>
      <c r="J23" s="157"/>
      <c r="K23" s="157"/>
      <c r="L23" s="157"/>
      <c r="M23" s="157"/>
      <c r="N23" s="157"/>
      <c r="O23" s="157"/>
      <c r="P23" s="157"/>
      <c r="Q23" s="157"/>
      <c r="R23" s="157"/>
      <c r="S23" s="157"/>
      <c r="T23" s="157"/>
      <c r="U23" s="157"/>
      <c r="V23" s="157"/>
      <c r="W23" s="157"/>
      <c r="X23" s="157"/>
    </row>
    <row r="24" spans="2:24" s="41" customFormat="1" ht="35.25" customHeight="1">
      <c r="B24" s="158" t="s">
        <v>549</v>
      </c>
      <c r="C24" s="166" t="s">
        <v>550</v>
      </c>
      <c r="D24" s="165"/>
      <c r="E24" s="170"/>
      <c r="F24" s="170"/>
      <c r="G24" s="165"/>
      <c r="H24" s="156"/>
      <c r="I24" s="157"/>
      <c r="J24" s="157"/>
      <c r="K24" s="157"/>
      <c r="L24" s="157"/>
      <c r="M24" s="157"/>
      <c r="N24" s="157"/>
      <c r="O24" s="157"/>
      <c r="P24" s="157"/>
      <c r="Q24" s="157"/>
      <c r="R24" s="157"/>
      <c r="S24" s="157"/>
      <c r="T24" s="157"/>
      <c r="U24" s="157"/>
      <c r="V24" s="157"/>
      <c r="W24" s="157"/>
      <c r="X24" s="157"/>
    </row>
    <row r="25" spans="2:24" s="41" customFormat="1" ht="35.25" customHeight="1">
      <c r="B25" s="158" t="s">
        <v>551</v>
      </c>
      <c r="C25" s="166" t="s">
        <v>552</v>
      </c>
      <c r="D25" s="160"/>
      <c r="E25" s="169"/>
      <c r="F25" s="169"/>
      <c r="G25" s="160"/>
      <c r="H25" s="156"/>
      <c r="I25" s="157"/>
      <c r="J25" s="157"/>
      <c r="K25" s="157"/>
      <c r="L25" s="157"/>
      <c r="M25" s="157"/>
      <c r="N25" s="157"/>
      <c r="O25" s="157"/>
      <c r="P25" s="157"/>
      <c r="Q25" s="157"/>
      <c r="R25" s="157"/>
      <c r="S25" s="157"/>
      <c r="T25" s="157"/>
      <c r="U25" s="157"/>
      <c r="V25" s="157"/>
      <c r="W25" s="157"/>
      <c r="X25" s="157"/>
    </row>
    <row r="26" spans="2:24" s="41" customFormat="1" ht="35.25" customHeight="1">
      <c r="B26" s="158" t="s">
        <v>553</v>
      </c>
      <c r="C26" s="166" t="s">
        <v>554</v>
      </c>
      <c r="D26" s="160"/>
      <c r="E26" s="169"/>
      <c r="F26" s="169"/>
      <c r="G26" s="160"/>
      <c r="H26" s="156"/>
      <c r="I26" s="157"/>
      <c r="J26" s="157"/>
      <c r="K26" s="157"/>
      <c r="L26" s="157"/>
      <c r="M26" s="157"/>
      <c r="N26" s="157"/>
      <c r="O26" s="157"/>
      <c r="P26" s="157"/>
      <c r="Q26" s="157"/>
      <c r="R26" s="157"/>
      <c r="S26" s="157"/>
      <c r="T26" s="157"/>
      <c r="U26" s="157"/>
      <c r="V26" s="157"/>
      <c r="W26" s="157"/>
      <c r="X26" s="157"/>
    </row>
    <row r="27" spans="2:24" s="41" customFormat="1" ht="35.25" customHeight="1">
      <c r="B27" s="158" t="s">
        <v>555</v>
      </c>
      <c r="C27" s="166" t="s">
        <v>556</v>
      </c>
      <c r="D27" s="160">
        <v>236535</v>
      </c>
      <c r="E27" s="169">
        <v>258000</v>
      </c>
      <c r="F27" s="169">
        <v>64500</v>
      </c>
      <c r="G27" s="160">
        <v>42735</v>
      </c>
      <c r="H27" s="156">
        <f aca="true" t="shared" si="1" ref="H27:H31">G27/F27</f>
        <v>0.6625581395348837</v>
      </c>
      <c r="I27" s="157"/>
      <c r="J27" s="157"/>
      <c r="K27" s="157"/>
      <c r="L27" s="157"/>
      <c r="M27" s="157"/>
      <c r="N27" s="157"/>
      <c r="O27" s="157"/>
      <c r="P27" s="157"/>
      <c r="Q27" s="157"/>
      <c r="R27" s="157"/>
      <c r="S27" s="157"/>
      <c r="T27" s="157"/>
      <c r="U27" s="157"/>
      <c r="V27" s="157"/>
      <c r="W27" s="157"/>
      <c r="X27" s="157"/>
    </row>
    <row r="28" spans="2:24" s="41" customFormat="1" ht="35.25" customHeight="1">
      <c r="B28" s="158" t="s">
        <v>557</v>
      </c>
      <c r="C28" s="166" t="s">
        <v>558</v>
      </c>
      <c r="D28" s="160">
        <v>3</v>
      </c>
      <c r="E28" s="169">
        <v>3</v>
      </c>
      <c r="F28" s="169">
        <v>3</v>
      </c>
      <c r="G28" s="160">
        <v>3</v>
      </c>
      <c r="H28" s="156">
        <f t="shared" si="1"/>
        <v>1</v>
      </c>
      <c r="I28" s="157"/>
      <c r="J28" s="157"/>
      <c r="K28" s="157"/>
      <c r="L28" s="157"/>
      <c r="M28" s="157"/>
      <c r="N28" s="157"/>
      <c r="O28" s="157"/>
      <c r="P28" s="157"/>
      <c r="Q28" s="157"/>
      <c r="R28" s="157"/>
      <c r="S28" s="157"/>
      <c r="T28" s="157"/>
      <c r="U28" s="157"/>
      <c r="V28" s="157"/>
      <c r="W28" s="157"/>
      <c r="X28" s="157"/>
    </row>
    <row r="29" spans="2:24" s="41" customFormat="1" ht="35.25" customHeight="1">
      <c r="B29" s="158" t="s">
        <v>559</v>
      </c>
      <c r="C29" s="166" t="s">
        <v>560</v>
      </c>
      <c r="D29" s="160">
        <v>952521</v>
      </c>
      <c r="E29" s="169">
        <v>850000</v>
      </c>
      <c r="F29" s="169">
        <v>200000</v>
      </c>
      <c r="G29" s="160">
        <v>267508</v>
      </c>
      <c r="H29" s="156">
        <f t="shared" si="1"/>
        <v>1.33754</v>
      </c>
      <c r="I29" s="157"/>
      <c r="J29" s="157"/>
      <c r="K29" s="157"/>
      <c r="L29" s="157"/>
      <c r="M29" s="157"/>
      <c r="N29" s="157"/>
      <c r="O29" s="157"/>
      <c r="P29" s="157"/>
      <c r="Q29" s="157"/>
      <c r="R29" s="157"/>
      <c r="S29" s="157"/>
      <c r="T29" s="157"/>
      <c r="U29" s="157"/>
      <c r="V29" s="157"/>
      <c r="W29" s="157"/>
      <c r="X29" s="157"/>
    </row>
    <row r="30" spans="2:24" s="41" customFormat="1" ht="35.25" customHeight="1">
      <c r="B30" s="158" t="s">
        <v>561</v>
      </c>
      <c r="C30" s="166" t="s">
        <v>562</v>
      </c>
      <c r="D30" s="160">
        <v>19183</v>
      </c>
      <c r="E30" s="169">
        <v>50000</v>
      </c>
      <c r="F30" s="169">
        <v>12000</v>
      </c>
      <c r="G30" s="160">
        <v>0</v>
      </c>
      <c r="H30" s="156">
        <f t="shared" si="1"/>
        <v>0</v>
      </c>
      <c r="I30" s="157"/>
      <c r="J30" s="157"/>
      <c r="K30" s="157"/>
      <c r="L30" s="157"/>
      <c r="M30" s="157"/>
      <c r="N30" s="157"/>
      <c r="O30" s="157"/>
      <c r="P30" s="157"/>
      <c r="Q30" s="157"/>
      <c r="R30" s="157"/>
      <c r="S30" s="157"/>
      <c r="T30" s="157"/>
      <c r="U30" s="157"/>
      <c r="V30" s="157"/>
      <c r="W30" s="157"/>
      <c r="X30" s="157"/>
    </row>
    <row r="31" spans="2:24" s="102" customFormat="1" ht="35.25" customHeight="1">
      <c r="B31" s="158" t="s">
        <v>563</v>
      </c>
      <c r="C31" s="166" t="s">
        <v>564</v>
      </c>
      <c r="D31" s="160">
        <v>14515</v>
      </c>
      <c r="E31" s="169">
        <v>70000</v>
      </c>
      <c r="F31" s="169">
        <v>20000</v>
      </c>
      <c r="G31" s="160">
        <v>1460</v>
      </c>
      <c r="H31" s="156">
        <f t="shared" si="1"/>
        <v>0.073</v>
      </c>
      <c r="I31" s="171"/>
      <c r="J31" s="171"/>
      <c r="K31" s="171"/>
      <c r="L31" s="171"/>
      <c r="M31" s="171"/>
      <c r="N31" s="171"/>
      <c r="O31" s="171"/>
      <c r="P31" s="171"/>
      <c r="Q31" s="171"/>
      <c r="R31" s="171"/>
      <c r="S31" s="171"/>
      <c r="T31" s="171"/>
      <c r="U31" s="171"/>
      <c r="V31" s="171"/>
      <c r="W31" s="171"/>
      <c r="X31" s="171"/>
    </row>
    <row r="32" spans="2:24" s="41" customFormat="1" ht="35.25" customHeight="1">
      <c r="B32" s="158" t="s">
        <v>565</v>
      </c>
      <c r="C32" s="166" t="s">
        <v>566</v>
      </c>
      <c r="D32" s="160">
        <v>470288</v>
      </c>
      <c r="E32" s="169">
        <v>500000</v>
      </c>
      <c r="F32" s="169"/>
      <c r="G32" s="160"/>
      <c r="H32" s="156"/>
      <c r="I32" s="157"/>
      <c r="J32" s="157"/>
      <c r="K32" s="157"/>
      <c r="L32" s="157"/>
      <c r="M32" s="157"/>
      <c r="N32" s="157"/>
      <c r="O32" s="157"/>
      <c r="P32" s="157"/>
      <c r="Q32" s="157"/>
      <c r="R32" s="157"/>
      <c r="S32" s="157"/>
      <c r="T32" s="157"/>
      <c r="U32" s="157"/>
      <c r="V32" s="157"/>
      <c r="W32" s="157"/>
      <c r="X32" s="157"/>
    </row>
    <row r="33" spans="2:24" s="41" customFormat="1" ht="35.25" customHeight="1">
      <c r="B33" s="158" t="s">
        <v>567</v>
      </c>
      <c r="C33" s="166" t="s">
        <v>568</v>
      </c>
      <c r="D33" s="160">
        <v>2</v>
      </c>
      <c r="E33" s="169">
        <v>2</v>
      </c>
      <c r="F33" s="169"/>
      <c r="G33" s="160"/>
      <c r="H33" s="156"/>
      <c r="I33" s="157"/>
      <c r="J33" s="157"/>
      <c r="K33" s="157"/>
      <c r="L33" s="157"/>
      <c r="M33" s="157"/>
      <c r="N33" s="157"/>
      <c r="O33" s="157"/>
      <c r="P33" s="157"/>
      <c r="Q33" s="157"/>
      <c r="R33" s="157"/>
      <c r="S33" s="157"/>
      <c r="T33" s="157"/>
      <c r="U33" s="157"/>
      <c r="V33" s="157"/>
      <c r="W33" s="157"/>
      <c r="X33" s="157"/>
    </row>
    <row r="34" spans="2:24" s="41" customFormat="1" ht="35.25" customHeight="1">
      <c r="B34" s="158" t="s">
        <v>569</v>
      </c>
      <c r="C34" s="166" t="s">
        <v>570</v>
      </c>
      <c r="D34" s="160">
        <v>424758</v>
      </c>
      <c r="E34" s="169">
        <v>600000</v>
      </c>
      <c r="F34" s="169">
        <v>195000</v>
      </c>
      <c r="G34" s="160">
        <v>199950</v>
      </c>
      <c r="H34" s="156">
        <f aca="true" t="shared" si="2" ref="H34:H35">G34/F34</f>
        <v>1.0253846153846153</v>
      </c>
      <c r="I34" s="157"/>
      <c r="J34" s="157"/>
      <c r="K34" s="157"/>
      <c r="L34" s="157"/>
      <c r="M34" s="157"/>
      <c r="N34" s="157"/>
      <c r="O34" s="157"/>
      <c r="P34" s="157"/>
      <c r="Q34" s="157"/>
      <c r="R34" s="157"/>
      <c r="S34" s="157"/>
      <c r="T34" s="157"/>
      <c r="U34" s="157"/>
      <c r="V34" s="157"/>
      <c r="W34" s="157"/>
      <c r="X34" s="157"/>
    </row>
    <row r="35" spans="2:24" s="41" customFormat="1" ht="35.25" customHeight="1">
      <c r="B35" s="158" t="s">
        <v>571</v>
      </c>
      <c r="C35" s="166" t="s">
        <v>568</v>
      </c>
      <c r="D35" s="160">
        <v>6</v>
      </c>
      <c r="E35" s="169">
        <v>10</v>
      </c>
      <c r="F35" s="169">
        <v>3</v>
      </c>
      <c r="G35" s="160">
        <v>3</v>
      </c>
      <c r="H35" s="156">
        <f t="shared" si="2"/>
        <v>1</v>
      </c>
      <c r="I35" s="157"/>
      <c r="J35" s="157"/>
      <c r="K35" s="157"/>
      <c r="L35" s="157"/>
      <c r="M35" s="157"/>
      <c r="N35" s="157"/>
      <c r="O35" s="157"/>
      <c r="P35" s="157"/>
      <c r="Q35" s="157"/>
      <c r="R35" s="157"/>
      <c r="S35" s="157"/>
      <c r="T35" s="157"/>
      <c r="U35" s="157"/>
      <c r="V35" s="157"/>
      <c r="W35" s="157"/>
      <c r="X35" s="157"/>
    </row>
    <row r="36" spans="2:24" s="41" customFormat="1" ht="35.25" customHeight="1">
      <c r="B36" s="158" t="s">
        <v>572</v>
      </c>
      <c r="C36" s="166" t="s">
        <v>573</v>
      </c>
      <c r="D36" s="160"/>
      <c r="E36" s="169"/>
      <c r="F36" s="169"/>
      <c r="G36" s="160"/>
      <c r="H36" s="156"/>
      <c r="I36" s="157"/>
      <c r="J36" s="157"/>
      <c r="K36" s="157"/>
      <c r="L36" s="157"/>
      <c r="M36" s="157"/>
      <c r="N36" s="157"/>
      <c r="O36" s="157"/>
      <c r="P36" s="157"/>
      <c r="Q36" s="157"/>
      <c r="R36" s="157"/>
      <c r="S36" s="157"/>
      <c r="T36" s="157"/>
      <c r="U36" s="157"/>
      <c r="V36" s="157"/>
      <c r="W36" s="157"/>
      <c r="X36" s="157"/>
    </row>
    <row r="37" spans="2:24" s="41" customFormat="1" ht="35.25" customHeight="1">
      <c r="B37" s="158" t="s">
        <v>574</v>
      </c>
      <c r="C37" s="166" t="s">
        <v>575</v>
      </c>
      <c r="D37" s="160">
        <v>1043799</v>
      </c>
      <c r="E37" s="169">
        <v>1000000</v>
      </c>
      <c r="F37" s="169">
        <v>250000</v>
      </c>
      <c r="G37" s="160">
        <v>248025</v>
      </c>
      <c r="H37" s="156">
        <f>G37/F37</f>
        <v>0.9921</v>
      </c>
      <c r="I37" s="157"/>
      <c r="J37" s="157"/>
      <c r="K37" s="157"/>
      <c r="L37" s="157"/>
      <c r="M37" s="157"/>
      <c r="N37" s="157"/>
      <c r="O37" s="157"/>
      <c r="P37" s="157"/>
      <c r="Q37" s="157"/>
      <c r="R37" s="157"/>
      <c r="S37" s="157"/>
      <c r="T37" s="157"/>
      <c r="U37" s="157"/>
      <c r="V37" s="157"/>
      <c r="W37" s="157"/>
      <c r="X37" s="157"/>
    </row>
    <row r="38" spans="2:24" s="41" customFormat="1" ht="35.25" customHeight="1">
      <c r="B38" s="158" t="s">
        <v>576</v>
      </c>
      <c r="C38" s="166" t="s">
        <v>577</v>
      </c>
      <c r="D38" s="160"/>
      <c r="E38" s="169"/>
      <c r="F38" s="169"/>
      <c r="G38" s="160"/>
      <c r="H38" s="156"/>
      <c r="I38" s="157"/>
      <c r="J38" s="157"/>
      <c r="K38" s="157"/>
      <c r="L38" s="157"/>
      <c r="M38" s="157"/>
      <c r="N38" s="157"/>
      <c r="O38" s="157"/>
      <c r="P38" s="157"/>
      <c r="Q38" s="157"/>
      <c r="R38" s="157"/>
      <c r="S38" s="157"/>
      <c r="T38" s="157"/>
      <c r="U38" s="157"/>
      <c r="V38" s="157"/>
      <c r="W38" s="157"/>
      <c r="X38" s="157"/>
    </row>
    <row r="39" spans="2:24" s="41" customFormat="1" ht="35.25" customHeight="1">
      <c r="B39" s="172" t="s">
        <v>578</v>
      </c>
      <c r="C39" s="173" t="s">
        <v>579</v>
      </c>
      <c r="D39" s="174"/>
      <c r="E39" s="175"/>
      <c r="F39" s="175"/>
      <c r="G39" s="174"/>
      <c r="H39" s="156"/>
      <c r="I39" s="157"/>
      <c r="J39" s="157"/>
      <c r="K39" s="157"/>
      <c r="L39" s="157"/>
      <c r="M39" s="157"/>
      <c r="N39" s="157"/>
      <c r="O39" s="157"/>
      <c r="P39" s="157"/>
      <c r="Q39" s="157"/>
      <c r="R39" s="157"/>
      <c r="S39" s="157"/>
      <c r="T39" s="157"/>
      <c r="U39" s="157"/>
      <c r="V39" s="157"/>
      <c r="W39" s="157"/>
      <c r="X39" s="157"/>
    </row>
    <row r="40" spans="2:24" s="41" customFormat="1" ht="18.75">
      <c r="B40" s="62"/>
      <c r="C40" s="63"/>
      <c r="D40" s="176"/>
      <c r="E40" s="63"/>
      <c r="F40" s="62"/>
      <c r="G40" s="62"/>
      <c r="H40" s="62"/>
      <c r="I40" s="157"/>
      <c r="J40" s="157"/>
      <c r="K40" s="157"/>
      <c r="L40" s="157"/>
      <c r="M40" s="157"/>
      <c r="N40" s="157"/>
      <c r="O40" s="157"/>
      <c r="P40" s="157"/>
      <c r="Q40" s="157"/>
      <c r="R40" s="157"/>
      <c r="S40" s="157"/>
      <c r="T40" s="157"/>
      <c r="U40" s="157"/>
      <c r="V40" s="157"/>
      <c r="W40" s="157"/>
      <c r="X40" s="157"/>
    </row>
    <row r="41" spans="2:24" s="41" customFormat="1" ht="18.75">
      <c r="B41" s="62"/>
      <c r="C41" s="63" t="s">
        <v>580</v>
      </c>
      <c r="D41" s="176"/>
      <c r="E41" s="63"/>
      <c r="F41" s="62"/>
      <c r="G41" s="62"/>
      <c r="H41" s="62"/>
      <c r="I41" s="157"/>
      <c r="J41" s="157"/>
      <c r="K41" s="157"/>
      <c r="L41" s="157"/>
      <c r="M41" s="157"/>
      <c r="N41" s="157"/>
      <c r="O41" s="157"/>
      <c r="P41" s="157"/>
      <c r="Q41" s="157"/>
      <c r="R41" s="157"/>
      <c r="S41" s="157"/>
      <c r="T41" s="157"/>
      <c r="U41" s="157"/>
      <c r="V41" s="157"/>
      <c r="W41" s="157"/>
      <c r="X41" s="157"/>
    </row>
    <row r="42" spans="2:24" s="41" customFormat="1" ht="27" customHeight="1">
      <c r="B42" s="62"/>
      <c r="C42" s="63" t="s">
        <v>581</v>
      </c>
      <c r="D42" s="63"/>
      <c r="E42" s="63"/>
      <c r="F42" s="63"/>
      <c r="G42" s="62"/>
      <c r="H42" s="62"/>
      <c r="I42" s="157"/>
      <c r="J42" s="157"/>
      <c r="K42" s="157"/>
      <c r="L42" s="157"/>
      <c r="M42" s="157"/>
      <c r="N42" s="157"/>
      <c r="O42" s="157"/>
      <c r="P42" s="157"/>
      <c r="Q42" s="157"/>
      <c r="R42" s="157"/>
      <c r="S42" s="157"/>
      <c r="T42" s="157"/>
      <c r="U42" s="157"/>
      <c r="V42" s="157"/>
      <c r="W42" s="157"/>
      <c r="X42" s="157"/>
    </row>
    <row r="43" spans="2:24" ht="15.75">
      <c r="B43" s="149"/>
      <c r="C43" s="177"/>
      <c r="D43" s="178"/>
      <c r="E43" s="177"/>
      <c r="F43" s="149"/>
      <c r="G43" s="149"/>
      <c r="H43" s="149"/>
      <c r="I43" s="150"/>
      <c r="J43" s="150"/>
      <c r="K43" s="150"/>
      <c r="L43" s="150"/>
      <c r="M43" s="150"/>
      <c r="N43" s="150"/>
      <c r="O43" s="150"/>
      <c r="P43" s="150"/>
      <c r="Q43" s="150"/>
      <c r="R43" s="150"/>
      <c r="S43" s="150"/>
      <c r="T43" s="150"/>
      <c r="U43" s="150"/>
      <c r="V43" s="150"/>
      <c r="W43" s="150"/>
      <c r="X43" s="150"/>
    </row>
    <row r="44" spans="2:24" s="1" customFormat="1" ht="15.75" customHeight="1">
      <c r="B44" s="135" t="s">
        <v>582</v>
      </c>
      <c r="C44" s="135"/>
      <c r="E44" s="136" t="s">
        <v>583</v>
      </c>
      <c r="F44" s="136"/>
      <c r="G44" s="136"/>
      <c r="H44" s="136"/>
      <c r="I44" s="137"/>
      <c r="J44" s="150"/>
      <c r="K44" s="150"/>
      <c r="L44" s="150"/>
      <c r="M44" s="150"/>
      <c r="N44" s="150"/>
      <c r="O44" s="150"/>
      <c r="P44" s="150"/>
      <c r="Q44" s="150"/>
      <c r="R44" s="150"/>
      <c r="S44" s="150"/>
      <c r="T44" s="150"/>
      <c r="U44" s="150"/>
      <c r="V44" s="150"/>
      <c r="W44" s="150"/>
      <c r="X44" s="150"/>
    </row>
    <row r="45" spans="4:24" ht="24" customHeight="1">
      <c r="D45" s="137" t="s">
        <v>512</v>
      </c>
      <c r="J45" s="150"/>
      <c r="K45" s="150"/>
      <c r="L45" s="150"/>
      <c r="M45" s="150"/>
      <c r="N45" s="150"/>
      <c r="O45" s="150"/>
      <c r="P45" s="150"/>
      <c r="Q45" s="150"/>
      <c r="R45" s="150"/>
      <c r="S45" s="150"/>
      <c r="T45" s="150"/>
      <c r="U45" s="150"/>
      <c r="V45" s="150"/>
      <c r="W45" s="150"/>
      <c r="X45" s="150"/>
    </row>
  </sheetData>
  <sheetProtection selectLockedCells="1" selectUnlockedCells="1"/>
  <mergeCells count="22">
    <mergeCell ref="B5:H5"/>
    <mergeCell ref="B7:B8"/>
    <mergeCell ref="C7:C8"/>
    <mergeCell ref="D7:D8"/>
    <mergeCell ref="E7:E8"/>
    <mergeCell ref="F7:G7"/>
    <mergeCell ref="H7:H8"/>
    <mergeCell ref="I7:I8"/>
    <mergeCell ref="J7:J8"/>
    <mergeCell ref="K7:K8"/>
    <mergeCell ref="L7:L8"/>
    <mergeCell ref="M7:M8"/>
    <mergeCell ref="N7:N8"/>
    <mergeCell ref="O7:O8"/>
    <mergeCell ref="P7:P8"/>
    <mergeCell ref="Q7:Q8"/>
    <mergeCell ref="R7:R8"/>
    <mergeCell ref="S7:S8"/>
    <mergeCell ref="T7:T8"/>
    <mergeCell ref="C42:F42"/>
    <mergeCell ref="B44:C44"/>
    <mergeCell ref="E44:H44"/>
  </mergeCells>
  <printOptions/>
  <pageMargins left="0.75" right="0.75" top="1" bottom="1" header="0.5118055555555555" footer="0.5118055555555555"/>
  <pageSetup fitToHeight="1" fitToWidth="1" horizontalDpi="300" verticalDpi="300" orientation="portrait"/>
  <colBreaks count="1" manualBreakCount="1">
    <brk id="8"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B2:R30"/>
  <sheetViews>
    <sheetView zoomScale="80" zoomScaleNormal="80" zoomScaleSheetLayoutView="86" workbookViewId="0" topLeftCell="A1">
      <selection activeCell="F25" sqref="F25"/>
    </sheetView>
  </sheetViews>
  <sheetFormatPr defaultColWidth="9.140625" defaultRowHeight="12.75"/>
  <cols>
    <col min="1" max="1" width="7.7109375" style="1" customWidth="1"/>
    <col min="2" max="2" width="9.140625" style="1" customWidth="1"/>
    <col min="3" max="3" width="50.7109375" style="1" customWidth="1"/>
    <col min="4" max="4" width="41.7109375" style="1" customWidth="1"/>
    <col min="5" max="5" width="43.57421875" style="1" customWidth="1"/>
    <col min="6" max="6" width="35.00390625" style="150" customWidth="1"/>
    <col min="7" max="7" width="14.7109375" style="150" customWidth="1"/>
    <col min="8" max="8" width="15.8515625" style="150" customWidth="1"/>
    <col min="9" max="9" width="12.28125" style="1" customWidth="1"/>
    <col min="10" max="10" width="13.421875" style="1" customWidth="1"/>
    <col min="11" max="11" width="11.28125" style="1" customWidth="1"/>
    <col min="12" max="12" width="12.421875" style="1" customWidth="1"/>
    <col min="13" max="13" width="14.421875" style="1" customWidth="1"/>
    <col min="14" max="14" width="15.140625" style="1" customWidth="1"/>
    <col min="15" max="15" width="11.28125" style="1" customWidth="1"/>
    <col min="16" max="16" width="13.140625" style="1" customWidth="1"/>
    <col min="17" max="17" width="13.00390625" style="1" customWidth="1"/>
    <col min="18" max="18" width="14.140625" style="1" customWidth="1"/>
    <col min="19" max="19" width="26.57421875" style="1" customWidth="1"/>
    <col min="20" max="16384" width="9.140625" style="1" customWidth="1"/>
  </cols>
  <sheetData>
    <row r="2" ht="15.75">
      <c r="F2" s="2" t="s">
        <v>584</v>
      </c>
    </row>
    <row r="3" spans="2:8" s="4" customFormat="1" ht="15.75">
      <c r="B3" s="4" t="s">
        <v>585</v>
      </c>
      <c r="C3" s="3" t="s">
        <v>2</v>
      </c>
      <c r="F3" s="179"/>
      <c r="G3" s="179"/>
      <c r="H3" s="179"/>
    </row>
    <row r="4" spans="2:8" s="4" customFormat="1" ht="15.75">
      <c r="B4" s="4" t="s">
        <v>586</v>
      </c>
      <c r="C4" s="5">
        <v>8139679</v>
      </c>
      <c r="F4" s="179"/>
      <c r="G4" s="179"/>
      <c r="H4" s="179"/>
    </row>
    <row r="7" spans="2:8" ht="18.75">
      <c r="B7" s="180" t="s">
        <v>587</v>
      </c>
      <c r="C7" s="180"/>
      <c r="D7" s="180"/>
      <c r="E7" s="180"/>
      <c r="F7" s="180"/>
      <c r="G7" s="181"/>
      <c r="H7" s="181"/>
    </row>
    <row r="8" spans="3:7" ht="16.5" customHeight="1">
      <c r="C8" s="180"/>
      <c r="D8" s="180"/>
      <c r="E8" s="180"/>
      <c r="F8" s="180"/>
      <c r="G8" s="179"/>
    </row>
    <row r="9" spans="2:18" ht="25.5" customHeight="1">
      <c r="B9" s="9" t="s">
        <v>516</v>
      </c>
      <c r="C9" s="10" t="s">
        <v>588</v>
      </c>
      <c r="D9" s="11" t="s">
        <v>589</v>
      </c>
      <c r="E9" s="11" t="s">
        <v>590</v>
      </c>
      <c r="F9" s="13" t="s">
        <v>591</v>
      </c>
      <c r="G9" s="182"/>
      <c r="H9" s="182"/>
      <c r="I9" s="148"/>
      <c r="J9" s="149"/>
      <c r="K9" s="148"/>
      <c r="L9" s="149"/>
      <c r="M9" s="148"/>
      <c r="N9" s="149"/>
      <c r="O9" s="148"/>
      <c r="P9" s="149"/>
      <c r="Q9" s="149"/>
      <c r="R9" s="149"/>
    </row>
    <row r="10" spans="2:18" ht="36.75" customHeight="1">
      <c r="B10" s="9"/>
      <c r="C10" s="10"/>
      <c r="D10" s="11"/>
      <c r="E10" s="11"/>
      <c r="F10" s="13"/>
      <c r="G10" s="183"/>
      <c r="H10" s="182"/>
      <c r="I10" s="148"/>
      <c r="J10" s="148"/>
      <c r="K10" s="148"/>
      <c r="L10" s="148"/>
      <c r="M10" s="148"/>
      <c r="N10" s="149"/>
      <c r="O10" s="148"/>
      <c r="P10" s="149"/>
      <c r="Q10" s="149"/>
      <c r="R10" s="149"/>
    </row>
    <row r="11" spans="2:18" s="41" customFormat="1" ht="36.75" customHeight="1">
      <c r="B11" s="184"/>
      <c r="C11" s="185" t="s">
        <v>592</v>
      </c>
      <c r="D11" s="186">
        <v>107</v>
      </c>
      <c r="E11" s="186">
        <v>13</v>
      </c>
      <c r="F11" s="187">
        <v>7</v>
      </c>
      <c r="G11" s="188"/>
      <c r="H11" s="188"/>
      <c r="I11" s="189"/>
      <c r="J11" s="189"/>
      <c r="K11" s="189"/>
      <c r="L11" s="189"/>
      <c r="M11" s="189"/>
      <c r="N11" s="62"/>
      <c r="O11" s="189"/>
      <c r="P11" s="62"/>
      <c r="Q11" s="62"/>
      <c r="R11" s="62"/>
    </row>
    <row r="12" spans="2:18" s="41" customFormat="1" ht="20.25">
      <c r="B12" s="190" t="s">
        <v>519</v>
      </c>
      <c r="C12" s="191" t="s">
        <v>593</v>
      </c>
      <c r="D12" s="192"/>
      <c r="E12" s="192"/>
      <c r="F12" s="193"/>
      <c r="G12" s="157"/>
      <c r="H12" s="157"/>
      <c r="I12" s="157"/>
      <c r="J12" s="157"/>
      <c r="K12" s="157"/>
      <c r="L12" s="157"/>
      <c r="M12" s="157"/>
      <c r="N12" s="157"/>
      <c r="O12" s="157"/>
      <c r="P12" s="157"/>
      <c r="Q12" s="157"/>
      <c r="R12" s="157"/>
    </row>
    <row r="13" spans="2:18" s="41" customFormat="1" ht="20.25">
      <c r="B13" s="190" t="s">
        <v>521</v>
      </c>
      <c r="C13" s="194" t="s">
        <v>594</v>
      </c>
      <c r="D13" s="195"/>
      <c r="E13" s="192"/>
      <c r="F13" s="196"/>
      <c r="G13" s="157"/>
      <c r="H13" s="157"/>
      <c r="I13" s="157"/>
      <c r="J13" s="157"/>
      <c r="K13" s="157"/>
      <c r="L13" s="157"/>
      <c r="M13" s="157"/>
      <c r="N13" s="157"/>
      <c r="O13" s="157"/>
      <c r="P13" s="157"/>
      <c r="Q13" s="157"/>
      <c r="R13" s="157"/>
    </row>
    <row r="14" spans="2:18" s="41" customFormat="1" ht="20.25">
      <c r="B14" s="190" t="s">
        <v>523</v>
      </c>
      <c r="C14" s="194" t="s">
        <v>595</v>
      </c>
      <c r="D14" s="195"/>
      <c r="E14" s="195"/>
      <c r="F14" s="196"/>
      <c r="G14" s="157"/>
      <c r="H14" s="157"/>
      <c r="I14" s="157"/>
      <c r="J14" s="157"/>
      <c r="K14" s="157"/>
      <c r="L14" s="157"/>
      <c r="M14" s="157"/>
      <c r="N14" s="157"/>
      <c r="O14" s="157"/>
      <c r="P14" s="157"/>
      <c r="Q14" s="157"/>
      <c r="R14" s="157"/>
    </row>
    <row r="15" spans="2:18" s="41" customFormat="1" ht="20.25">
      <c r="B15" s="190" t="s">
        <v>525</v>
      </c>
      <c r="C15" s="194" t="s">
        <v>596</v>
      </c>
      <c r="D15" s="195"/>
      <c r="E15" s="195"/>
      <c r="F15" s="196"/>
      <c r="G15" s="157"/>
      <c r="H15" s="157"/>
      <c r="I15" s="157"/>
      <c r="J15" s="157"/>
      <c r="K15" s="157"/>
      <c r="L15" s="157"/>
      <c r="M15" s="157"/>
      <c r="N15" s="157"/>
      <c r="O15" s="157"/>
      <c r="P15" s="157"/>
      <c r="Q15" s="157"/>
      <c r="R15" s="157"/>
    </row>
    <row r="16" spans="2:18" s="41" customFormat="1" ht="20.25">
      <c r="B16" s="190" t="s">
        <v>597</v>
      </c>
      <c r="C16" s="194" t="s">
        <v>598</v>
      </c>
      <c r="D16" s="195"/>
      <c r="E16" s="195"/>
      <c r="F16" s="196"/>
      <c r="G16" s="157"/>
      <c r="H16" s="157"/>
      <c r="I16" s="157"/>
      <c r="J16" s="157"/>
      <c r="K16" s="157"/>
      <c r="L16" s="157"/>
      <c r="M16" s="157"/>
      <c r="N16" s="157"/>
      <c r="O16" s="157"/>
      <c r="P16" s="157"/>
      <c r="Q16" s="157"/>
      <c r="R16" s="157"/>
    </row>
    <row r="17" spans="2:18" s="41" customFormat="1" ht="13.5" customHeight="1">
      <c r="B17" s="197" t="s">
        <v>599</v>
      </c>
      <c r="C17" s="194" t="s">
        <v>600</v>
      </c>
      <c r="D17" s="195"/>
      <c r="E17" s="195">
        <v>2</v>
      </c>
      <c r="F17" s="196"/>
      <c r="G17" s="157"/>
      <c r="H17" s="157"/>
      <c r="I17" s="157"/>
      <c r="J17" s="157"/>
      <c r="K17" s="157"/>
      <c r="L17" s="157"/>
      <c r="M17" s="157"/>
      <c r="N17" s="157"/>
      <c r="O17" s="157"/>
      <c r="P17" s="157"/>
      <c r="Q17" s="157"/>
      <c r="R17" s="157"/>
    </row>
    <row r="18" spans="2:18" s="41" customFormat="1" ht="20.25">
      <c r="B18" s="190"/>
      <c r="C18" s="191" t="s">
        <v>601</v>
      </c>
      <c r="D18" s="195"/>
      <c r="E18" s="195"/>
      <c r="F18" s="196"/>
      <c r="G18" s="157"/>
      <c r="H18" s="157"/>
      <c r="I18" s="157"/>
      <c r="J18" s="157"/>
      <c r="K18" s="157"/>
      <c r="L18" s="157"/>
      <c r="M18" s="157"/>
      <c r="N18" s="157"/>
      <c r="O18" s="157"/>
      <c r="P18" s="157"/>
      <c r="Q18" s="157"/>
      <c r="R18" s="157"/>
    </row>
    <row r="19" spans="2:18" s="41" customFormat="1" ht="20.25">
      <c r="B19" s="190" t="s">
        <v>602</v>
      </c>
      <c r="C19" s="198" t="s">
        <v>603</v>
      </c>
      <c r="D19" s="195"/>
      <c r="E19" s="195">
        <v>2</v>
      </c>
      <c r="F19" s="193">
        <v>4</v>
      </c>
      <c r="G19" s="157"/>
      <c r="H19" s="157"/>
      <c r="I19" s="157"/>
      <c r="J19" s="157"/>
      <c r="K19" s="157"/>
      <c r="L19" s="157"/>
      <c r="M19" s="157"/>
      <c r="N19" s="157"/>
      <c r="O19" s="157"/>
      <c r="P19" s="157"/>
      <c r="Q19" s="157"/>
      <c r="R19" s="157"/>
    </row>
    <row r="20" spans="2:18" s="41" customFormat="1" ht="20.25">
      <c r="B20" s="190" t="s">
        <v>604</v>
      </c>
      <c r="C20" s="198" t="s">
        <v>605</v>
      </c>
      <c r="D20" s="195"/>
      <c r="E20" s="195"/>
      <c r="F20" s="196"/>
      <c r="G20" s="157"/>
      <c r="H20" s="157"/>
      <c r="I20" s="157"/>
      <c r="J20" s="157"/>
      <c r="K20" s="157"/>
      <c r="L20" s="157"/>
      <c r="M20" s="157"/>
      <c r="N20" s="157"/>
      <c r="O20" s="157"/>
      <c r="P20" s="157"/>
      <c r="Q20" s="157"/>
      <c r="R20" s="157"/>
    </row>
    <row r="21" spans="2:18" s="41" customFormat="1" ht="20.25">
      <c r="B21" s="190" t="s">
        <v>606</v>
      </c>
      <c r="C21" s="198" t="s">
        <v>607</v>
      </c>
      <c r="D21" s="192"/>
      <c r="E21" s="192"/>
      <c r="F21" s="196"/>
      <c r="G21" s="157"/>
      <c r="H21" s="157"/>
      <c r="I21" s="157"/>
      <c r="J21" s="157"/>
      <c r="K21" s="157"/>
      <c r="L21" s="157"/>
      <c r="M21" s="157"/>
      <c r="N21" s="157"/>
      <c r="O21" s="157"/>
      <c r="P21" s="157"/>
      <c r="Q21" s="157"/>
      <c r="R21" s="157"/>
    </row>
    <row r="22" spans="2:18" s="68" customFormat="1" ht="36.75" customHeight="1">
      <c r="B22" s="199"/>
      <c r="C22" s="200" t="s">
        <v>608</v>
      </c>
      <c r="D22" s="201">
        <v>107</v>
      </c>
      <c r="E22" s="201">
        <v>13</v>
      </c>
      <c r="F22" s="202">
        <v>11</v>
      </c>
      <c r="G22" s="203"/>
      <c r="H22" s="203"/>
      <c r="I22" s="203"/>
      <c r="J22" s="203"/>
      <c r="K22" s="203"/>
      <c r="L22" s="203"/>
      <c r="M22" s="203"/>
      <c r="N22" s="203"/>
      <c r="O22" s="203"/>
      <c r="P22" s="203"/>
      <c r="Q22" s="203"/>
      <c r="R22" s="203"/>
    </row>
    <row r="23" spans="2:18" s="41" customFormat="1" ht="18.75">
      <c r="B23" s="204"/>
      <c r="C23" s="205"/>
      <c r="D23" s="157"/>
      <c r="E23" s="157"/>
      <c r="F23" s="157"/>
      <c r="G23" s="157"/>
      <c r="H23" s="157"/>
      <c r="I23" s="157"/>
      <c r="J23" s="157"/>
      <c r="K23" s="157"/>
      <c r="L23" s="157"/>
      <c r="M23" s="157"/>
      <c r="N23" s="157"/>
      <c r="O23" s="157"/>
      <c r="P23" s="157"/>
      <c r="Q23" s="157"/>
      <c r="R23" s="157"/>
    </row>
    <row r="24" spans="6:18" s="41" customFormat="1" ht="18.75">
      <c r="F24" s="157"/>
      <c r="G24" s="157"/>
      <c r="H24" s="157"/>
      <c r="I24" s="157"/>
      <c r="J24" s="157"/>
      <c r="K24" s="157"/>
      <c r="L24" s="157"/>
      <c r="M24" s="157"/>
      <c r="N24" s="157"/>
      <c r="O24" s="157"/>
      <c r="P24" s="157"/>
      <c r="Q24" s="157"/>
      <c r="R24" s="157"/>
    </row>
    <row r="25" spans="3:18" s="41" customFormat="1" ht="18.75">
      <c r="C25" s="41" t="s">
        <v>609</v>
      </c>
      <c r="F25" s="157"/>
      <c r="G25" s="157"/>
      <c r="H25" s="157"/>
      <c r="I25" s="157"/>
      <c r="J25" s="157"/>
      <c r="K25" s="157"/>
      <c r="L25" s="157"/>
      <c r="M25" s="157"/>
      <c r="N25" s="157"/>
      <c r="O25" s="157"/>
      <c r="P25" s="157"/>
      <c r="Q25" s="157"/>
      <c r="R25" s="157"/>
    </row>
    <row r="26" spans="3:18" s="41" customFormat="1" ht="18.75">
      <c r="C26" s="41" t="s">
        <v>610</v>
      </c>
      <c r="F26" s="157"/>
      <c r="G26" s="157"/>
      <c r="H26" s="157"/>
      <c r="I26" s="157"/>
      <c r="J26" s="157"/>
      <c r="K26" s="157"/>
      <c r="L26" s="157"/>
      <c r="M26" s="157"/>
      <c r="N26" s="157"/>
      <c r="O26" s="157"/>
      <c r="P26" s="157"/>
      <c r="Q26" s="157"/>
      <c r="R26" s="157"/>
    </row>
    <row r="27" spans="6:18" s="41" customFormat="1" ht="18.75">
      <c r="F27" s="157"/>
      <c r="G27" s="157"/>
      <c r="H27" s="157"/>
      <c r="I27" s="157"/>
      <c r="J27" s="157"/>
      <c r="K27" s="157"/>
      <c r="L27" s="157"/>
      <c r="M27" s="157"/>
      <c r="N27" s="157"/>
      <c r="O27" s="157"/>
      <c r="P27" s="157"/>
      <c r="Q27" s="157"/>
      <c r="R27" s="157"/>
    </row>
    <row r="28" spans="6:18" s="41" customFormat="1" ht="18.75" customHeight="1">
      <c r="F28" s="157"/>
      <c r="G28" s="157"/>
      <c r="H28" s="157"/>
      <c r="I28" s="157"/>
      <c r="J28" s="157"/>
      <c r="K28" s="157"/>
      <c r="L28" s="157"/>
      <c r="M28" s="157"/>
      <c r="N28" s="157"/>
      <c r="O28" s="157"/>
      <c r="P28" s="157"/>
      <c r="Q28" s="157"/>
      <c r="R28" s="157"/>
    </row>
    <row r="29" spans="2:18" s="41" customFormat="1" ht="18.75" customHeight="1">
      <c r="B29" s="41" t="s">
        <v>611</v>
      </c>
      <c r="C29" s="61" t="s">
        <v>612</v>
      </c>
      <c r="E29" s="64" t="s">
        <v>613</v>
      </c>
      <c r="F29" s="64"/>
      <c r="G29" s="64"/>
      <c r="H29" s="157"/>
      <c r="I29" s="157"/>
      <c r="J29" s="157"/>
      <c r="K29" s="157"/>
      <c r="L29" s="157"/>
      <c r="M29" s="157"/>
      <c r="N29" s="157"/>
      <c r="O29" s="157"/>
      <c r="P29" s="157"/>
      <c r="Q29" s="157"/>
      <c r="R29" s="157"/>
    </row>
    <row r="30" spans="4:18" ht="18.75">
      <c r="D30" s="114" t="s">
        <v>109</v>
      </c>
      <c r="I30" s="150"/>
      <c r="J30" s="150"/>
      <c r="K30" s="150"/>
      <c r="L30" s="150"/>
      <c r="M30" s="150"/>
      <c r="N30" s="150"/>
      <c r="O30" s="150"/>
      <c r="P30" s="150"/>
      <c r="Q30" s="150"/>
      <c r="R30" s="150"/>
    </row>
  </sheetData>
  <sheetProtection selectLockedCells="1" selectUnlockedCells="1"/>
  <mergeCells count="17">
    <mergeCell ref="B7:F7"/>
    <mergeCell ref="B9:B10"/>
    <mergeCell ref="C9:C10"/>
    <mergeCell ref="D9:D10"/>
    <mergeCell ref="E9:E10"/>
    <mergeCell ref="F9:F10"/>
    <mergeCell ref="I9:I10"/>
    <mergeCell ref="J9:J10"/>
    <mergeCell ref="K9:K10"/>
    <mergeCell ref="L9:L10"/>
    <mergeCell ref="M9:M10"/>
    <mergeCell ref="N9:N10"/>
    <mergeCell ref="O9:O10"/>
    <mergeCell ref="P9:P10"/>
    <mergeCell ref="Q9:Q10"/>
    <mergeCell ref="R9:R10"/>
    <mergeCell ref="E29:G29"/>
  </mergeCells>
  <printOptions/>
  <pageMargins left="0.4701388888888889" right="0.3798611111111111" top="1" bottom="1" header="0.5118055555555555" footer="0.511805555555555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pageSetUpPr fitToPage="1"/>
  </sheetPr>
  <dimension ref="B2:R31"/>
  <sheetViews>
    <sheetView zoomScale="80" zoomScaleNormal="80" workbookViewId="0" topLeftCell="A1">
      <selection activeCell="G24" sqref="G24"/>
    </sheetView>
  </sheetViews>
  <sheetFormatPr defaultColWidth="9.140625" defaultRowHeight="12.75"/>
  <cols>
    <col min="1" max="2" width="9.140625" style="1" customWidth="1"/>
    <col min="3" max="3" width="56.00390625" style="1" customWidth="1"/>
    <col min="4" max="4" width="11.00390625" style="1" customWidth="1"/>
    <col min="5" max="16" width="9.140625" style="1" customWidth="1"/>
    <col min="17" max="17" width="22.28125" style="1" customWidth="1"/>
    <col min="18" max="18" width="13.140625" style="150" customWidth="1"/>
    <col min="19" max="16384" width="9.140625" style="1" customWidth="1"/>
  </cols>
  <sheetData>
    <row r="2" spans="2:17" ht="15.75">
      <c r="B2" s="4" t="s">
        <v>110</v>
      </c>
      <c r="C2" s="3" t="s">
        <v>2</v>
      </c>
      <c r="Q2" s="2" t="s">
        <v>614</v>
      </c>
    </row>
    <row r="3" spans="2:3" ht="15.75">
      <c r="B3" s="4" t="s">
        <v>111</v>
      </c>
      <c r="C3" s="5">
        <v>8139679</v>
      </c>
    </row>
    <row r="4" ht="15.75">
      <c r="E4" s="206"/>
    </row>
    <row r="5" spans="2:17" ht="20.25">
      <c r="B5" s="141" t="s">
        <v>615</v>
      </c>
      <c r="C5" s="141"/>
      <c r="D5" s="141"/>
      <c r="E5" s="141"/>
      <c r="F5" s="141"/>
      <c r="G5" s="141"/>
      <c r="H5" s="141"/>
      <c r="I5" s="141"/>
      <c r="J5" s="141"/>
      <c r="K5" s="141"/>
      <c r="L5" s="141"/>
      <c r="M5" s="141"/>
      <c r="N5" s="141"/>
      <c r="O5" s="141"/>
      <c r="P5" s="141"/>
      <c r="Q5" s="141"/>
    </row>
    <row r="6" spans="5:12" ht="15.75">
      <c r="E6" s="207"/>
      <c r="F6" s="207"/>
      <c r="G6" s="207"/>
      <c r="H6" s="207"/>
      <c r="I6" s="207"/>
      <c r="J6" s="207"/>
      <c r="K6" s="207"/>
      <c r="L6" s="207"/>
    </row>
    <row r="7" spans="3:18" ht="15.75">
      <c r="C7" s="116"/>
      <c r="D7" s="116"/>
      <c r="E7" s="116"/>
      <c r="F7" s="116"/>
      <c r="G7" s="116"/>
      <c r="H7" s="116"/>
      <c r="I7" s="116"/>
      <c r="J7" s="116"/>
      <c r="K7" s="116"/>
      <c r="L7" s="116"/>
      <c r="M7" s="116"/>
      <c r="N7" s="116"/>
      <c r="O7" s="116"/>
      <c r="P7" s="116"/>
      <c r="Q7" s="116"/>
      <c r="R7" s="116"/>
    </row>
    <row r="8" spans="3:18" ht="15.75">
      <c r="C8" s="208"/>
      <c r="D8" s="208"/>
      <c r="E8" s="208"/>
      <c r="F8" s="208"/>
      <c r="G8" s="208"/>
      <c r="H8" s="208"/>
      <c r="I8" s="208"/>
      <c r="J8" s="208"/>
      <c r="K8" s="208"/>
      <c r="L8" s="208"/>
      <c r="M8" s="208"/>
      <c r="N8" s="208"/>
      <c r="O8" s="208"/>
      <c r="P8" s="208"/>
      <c r="Q8" s="208"/>
      <c r="R8" s="208"/>
    </row>
    <row r="9" ht="15.75">
      <c r="E9" s="207"/>
    </row>
    <row r="10" spans="2:18" ht="15.75" customHeight="1">
      <c r="B10" s="209" t="s">
        <v>616</v>
      </c>
      <c r="C10" s="210" t="s">
        <v>617</v>
      </c>
      <c r="D10" s="211" t="s">
        <v>618</v>
      </c>
      <c r="E10" s="210" t="s">
        <v>619</v>
      </c>
      <c r="F10" s="210"/>
      <c r="G10" s="210"/>
      <c r="H10" s="210"/>
      <c r="I10" s="210"/>
      <c r="J10" s="210"/>
      <c r="K10" s="210"/>
      <c r="L10" s="210"/>
      <c r="M10" s="210"/>
      <c r="N10" s="210"/>
      <c r="O10" s="210"/>
      <c r="P10" s="210"/>
      <c r="Q10" s="212" t="s">
        <v>620</v>
      </c>
      <c r="R10" s="213"/>
    </row>
    <row r="11" spans="2:17" ht="16.5" customHeight="1">
      <c r="B11" s="209"/>
      <c r="C11" s="210"/>
      <c r="D11" s="211"/>
      <c r="E11" s="214" t="s">
        <v>621</v>
      </c>
      <c r="F11" s="214" t="s">
        <v>622</v>
      </c>
      <c r="G11" s="214" t="s">
        <v>623</v>
      </c>
      <c r="H11" s="214" t="s">
        <v>624</v>
      </c>
      <c r="I11" s="214" t="s">
        <v>625</v>
      </c>
      <c r="J11" s="214" t="s">
        <v>626</v>
      </c>
      <c r="K11" s="214" t="s">
        <v>627</v>
      </c>
      <c r="L11" s="214" t="s">
        <v>628</v>
      </c>
      <c r="M11" s="214" t="s">
        <v>629</v>
      </c>
      <c r="N11" s="214" t="s">
        <v>630</v>
      </c>
      <c r="O11" s="214" t="s">
        <v>631</v>
      </c>
      <c r="P11" s="214" t="s">
        <v>632</v>
      </c>
      <c r="Q11" s="215" t="s">
        <v>633</v>
      </c>
    </row>
    <row r="12" spans="2:17" ht="32.25" customHeight="1">
      <c r="B12" s="209"/>
      <c r="C12" s="210"/>
      <c r="D12" s="211"/>
      <c r="E12" s="214"/>
      <c r="F12" s="214"/>
      <c r="G12" s="214"/>
      <c r="H12" s="214"/>
      <c r="I12" s="214"/>
      <c r="J12" s="214"/>
      <c r="K12" s="214"/>
      <c r="L12" s="214"/>
      <c r="M12" s="214"/>
      <c r="N12" s="214"/>
      <c r="O12" s="214"/>
      <c r="P12" s="214"/>
      <c r="Q12" s="215" t="s">
        <v>634</v>
      </c>
    </row>
    <row r="13" spans="2:17" ht="17.25">
      <c r="B13" s="216" t="s">
        <v>519</v>
      </c>
      <c r="C13" s="217" t="s">
        <v>635</v>
      </c>
      <c r="D13" s="218">
        <v>46.31</v>
      </c>
      <c r="E13" s="218">
        <v>46.31</v>
      </c>
      <c r="F13" s="218">
        <v>46.31</v>
      </c>
      <c r="G13" s="218">
        <v>46.31</v>
      </c>
      <c r="H13" s="219"/>
      <c r="I13" s="219"/>
      <c r="J13" s="218"/>
      <c r="K13" s="218"/>
      <c r="L13" s="218"/>
      <c r="M13" s="218"/>
      <c r="N13" s="218"/>
      <c r="O13" s="218"/>
      <c r="P13" s="218"/>
      <c r="Q13" s="215"/>
    </row>
    <row r="14" spans="2:17" ht="17.25">
      <c r="B14" s="216" t="s">
        <v>521</v>
      </c>
      <c r="C14" s="220" t="s">
        <v>636</v>
      </c>
      <c r="D14" s="218">
        <v>133.94</v>
      </c>
      <c r="E14" s="218">
        <v>133.94</v>
      </c>
      <c r="F14" s="218">
        <v>133.94</v>
      </c>
      <c r="G14" s="218">
        <v>133.94</v>
      </c>
      <c r="H14" s="219"/>
      <c r="I14" s="219"/>
      <c r="J14" s="218"/>
      <c r="K14" s="218"/>
      <c r="L14" s="218"/>
      <c r="M14" s="218"/>
      <c r="N14" s="218"/>
      <c r="O14" s="218"/>
      <c r="P14" s="218"/>
      <c r="Q14" s="215"/>
    </row>
    <row r="15" spans="2:17" ht="17.25">
      <c r="B15" s="216" t="s">
        <v>523</v>
      </c>
      <c r="C15" s="220" t="s">
        <v>637</v>
      </c>
      <c r="D15" s="218">
        <v>18.85</v>
      </c>
      <c r="E15" s="218">
        <v>18.85</v>
      </c>
      <c r="F15" s="218">
        <v>18.85</v>
      </c>
      <c r="G15" s="218">
        <v>18.85</v>
      </c>
      <c r="H15" s="219"/>
      <c r="I15" s="219"/>
      <c r="J15" s="218"/>
      <c r="K15" s="218"/>
      <c r="L15" s="218"/>
      <c r="M15" s="218"/>
      <c r="N15" s="218"/>
      <c r="O15" s="218"/>
      <c r="P15" s="218"/>
      <c r="Q15" s="215"/>
    </row>
    <row r="16" spans="2:18" ht="17.25">
      <c r="B16" s="216" t="s">
        <v>525</v>
      </c>
      <c r="C16" s="220" t="s">
        <v>638</v>
      </c>
      <c r="D16" s="218">
        <v>55.66</v>
      </c>
      <c r="E16" s="218">
        <v>55.66</v>
      </c>
      <c r="F16" s="218">
        <v>55.66</v>
      </c>
      <c r="G16" s="218">
        <v>55.66</v>
      </c>
      <c r="H16" s="219"/>
      <c r="I16" s="219"/>
      <c r="J16" s="218"/>
      <c r="K16" s="218"/>
      <c r="L16" s="218"/>
      <c r="M16" s="218"/>
      <c r="N16" s="218"/>
      <c r="O16" s="218"/>
      <c r="P16" s="218"/>
      <c r="Q16" s="215"/>
      <c r="R16" s="179"/>
    </row>
    <row r="17" spans="2:17" ht="17.25">
      <c r="B17" s="216" t="s">
        <v>597</v>
      </c>
      <c r="C17" s="220" t="s">
        <v>639</v>
      </c>
      <c r="D17" s="218">
        <v>18.85</v>
      </c>
      <c r="E17" s="218">
        <v>18.85</v>
      </c>
      <c r="F17" s="218">
        <v>18.85</v>
      </c>
      <c r="G17" s="218">
        <v>18.85</v>
      </c>
      <c r="H17" s="219"/>
      <c r="I17" s="219"/>
      <c r="J17" s="218"/>
      <c r="K17" s="218"/>
      <c r="L17" s="218"/>
      <c r="M17" s="218"/>
      <c r="N17" s="218"/>
      <c r="O17" s="218"/>
      <c r="P17" s="218"/>
      <c r="Q17" s="215"/>
    </row>
    <row r="18" spans="2:17" ht="17.25">
      <c r="B18" s="216" t="s">
        <v>599</v>
      </c>
      <c r="C18" s="220" t="s">
        <v>640</v>
      </c>
      <c r="D18" s="218">
        <v>36.87</v>
      </c>
      <c r="E18" s="218">
        <v>36.87</v>
      </c>
      <c r="F18" s="218">
        <v>36.87</v>
      </c>
      <c r="G18" s="218">
        <v>36.87</v>
      </c>
      <c r="H18" s="219"/>
      <c r="I18" s="219"/>
      <c r="J18" s="218"/>
      <c r="K18" s="218"/>
      <c r="L18" s="218"/>
      <c r="M18" s="218"/>
      <c r="N18" s="218"/>
      <c r="O18" s="218"/>
      <c r="P18" s="218"/>
      <c r="Q18" s="215"/>
    </row>
    <row r="19" spans="2:17" ht="16.5">
      <c r="B19" s="216" t="s">
        <v>602</v>
      </c>
      <c r="C19" s="217" t="s">
        <v>641</v>
      </c>
      <c r="D19" s="219">
        <v>5.6</v>
      </c>
      <c r="E19" s="219">
        <v>5.6</v>
      </c>
      <c r="F19" s="219">
        <v>5.6</v>
      </c>
      <c r="G19" s="219">
        <v>5.6</v>
      </c>
      <c r="H19" s="219"/>
      <c r="I19" s="219"/>
      <c r="J19" s="219"/>
      <c r="K19" s="219"/>
      <c r="L19" s="219"/>
      <c r="M19" s="219"/>
      <c r="N19" s="219"/>
      <c r="O19" s="219"/>
      <c r="P19" s="219"/>
      <c r="Q19" s="215"/>
    </row>
    <row r="20" spans="2:17" ht="17.25">
      <c r="B20" s="216" t="s">
        <v>604</v>
      </c>
      <c r="C20" s="220" t="s">
        <v>642</v>
      </c>
      <c r="D20" s="219">
        <v>11</v>
      </c>
      <c r="E20" s="219">
        <v>11</v>
      </c>
      <c r="F20" s="219">
        <v>11</v>
      </c>
      <c r="G20" s="219">
        <v>11</v>
      </c>
      <c r="H20" s="219"/>
      <c r="I20" s="219"/>
      <c r="J20" s="219"/>
      <c r="K20" s="219"/>
      <c r="L20" s="219"/>
      <c r="M20" s="219"/>
      <c r="N20" s="219"/>
      <c r="O20" s="219"/>
      <c r="P20" s="219"/>
      <c r="Q20" s="215"/>
    </row>
    <row r="21" spans="2:17" ht="15.75">
      <c r="B21" s="216" t="s">
        <v>606</v>
      </c>
      <c r="C21" s="217"/>
      <c r="D21" s="218"/>
      <c r="E21" s="218"/>
      <c r="F21" s="218"/>
      <c r="G21" s="218"/>
      <c r="H21" s="218"/>
      <c r="I21" s="218"/>
      <c r="J21" s="218"/>
      <c r="K21" s="218"/>
      <c r="L21" s="218"/>
      <c r="M21" s="218"/>
      <c r="N21" s="218"/>
      <c r="O21" s="218"/>
      <c r="P21" s="218"/>
      <c r="Q21" s="215"/>
    </row>
    <row r="22" spans="2:17" ht="15.75">
      <c r="B22" s="216" t="s">
        <v>643</v>
      </c>
      <c r="C22" s="220"/>
      <c r="D22" s="218"/>
      <c r="E22" s="218"/>
      <c r="F22" s="218"/>
      <c r="G22" s="218"/>
      <c r="H22" s="218"/>
      <c r="I22" s="218"/>
      <c r="J22" s="218"/>
      <c r="K22" s="218"/>
      <c r="L22" s="218"/>
      <c r="M22" s="218"/>
      <c r="N22" s="218"/>
      <c r="O22" s="218"/>
      <c r="P22" s="218"/>
      <c r="Q22" s="215"/>
    </row>
    <row r="23" spans="2:17" ht="15.75">
      <c r="B23" s="216" t="s">
        <v>644</v>
      </c>
      <c r="C23" s="220"/>
      <c r="D23" s="218"/>
      <c r="E23" s="218"/>
      <c r="F23" s="218"/>
      <c r="G23" s="218"/>
      <c r="H23" s="218"/>
      <c r="I23" s="218"/>
      <c r="J23" s="218"/>
      <c r="K23" s="218"/>
      <c r="L23" s="218"/>
      <c r="M23" s="218"/>
      <c r="N23" s="218"/>
      <c r="O23" s="218"/>
      <c r="P23" s="218"/>
      <c r="Q23" s="215"/>
    </row>
    <row r="24" spans="2:17" ht="15.75">
      <c r="B24" s="216" t="s">
        <v>645</v>
      </c>
      <c r="C24" s="220"/>
      <c r="D24" s="218"/>
      <c r="E24" s="218"/>
      <c r="F24" s="218"/>
      <c r="G24" s="218"/>
      <c r="H24" s="218"/>
      <c r="I24" s="218"/>
      <c r="J24" s="218"/>
      <c r="K24" s="218"/>
      <c r="L24" s="218"/>
      <c r="M24" s="218"/>
      <c r="N24" s="218"/>
      <c r="O24" s="218"/>
      <c r="P24" s="218"/>
      <c r="Q24" s="215"/>
    </row>
    <row r="25" spans="2:17" ht="15.75">
      <c r="B25" s="216" t="s">
        <v>646</v>
      </c>
      <c r="C25" s="220"/>
      <c r="D25" s="218"/>
      <c r="E25" s="218"/>
      <c r="F25" s="218"/>
      <c r="G25" s="218"/>
      <c r="H25" s="218"/>
      <c r="I25" s="218"/>
      <c r="J25" s="218"/>
      <c r="K25" s="218"/>
      <c r="L25" s="218"/>
      <c r="M25" s="218"/>
      <c r="N25" s="218"/>
      <c r="O25" s="218"/>
      <c r="P25" s="218"/>
      <c r="Q25" s="215"/>
    </row>
    <row r="26" spans="2:17" ht="15.75">
      <c r="B26" s="216" t="s">
        <v>647</v>
      </c>
      <c r="C26" s="220"/>
      <c r="D26" s="218"/>
      <c r="E26" s="218"/>
      <c r="F26" s="218"/>
      <c r="G26" s="218"/>
      <c r="H26" s="218"/>
      <c r="I26" s="218"/>
      <c r="J26" s="218"/>
      <c r="K26" s="218"/>
      <c r="L26" s="218"/>
      <c r="M26" s="218"/>
      <c r="N26" s="218"/>
      <c r="O26" s="218"/>
      <c r="P26" s="218"/>
      <c r="Q26" s="215"/>
    </row>
    <row r="27" spans="2:17" ht="15.75">
      <c r="B27" s="221" t="s">
        <v>648</v>
      </c>
      <c r="C27" s="222"/>
      <c r="D27" s="223"/>
      <c r="E27" s="223"/>
      <c r="F27" s="223"/>
      <c r="G27" s="223"/>
      <c r="H27" s="223"/>
      <c r="I27" s="223"/>
      <c r="J27" s="223"/>
      <c r="K27" s="223"/>
      <c r="L27" s="223"/>
      <c r="M27" s="223"/>
      <c r="N27" s="223"/>
      <c r="O27" s="223"/>
      <c r="P27" s="223"/>
      <c r="Q27" s="224"/>
    </row>
    <row r="28" spans="3:17" ht="24.75" customHeight="1">
      <c r="C28" s="213"/>
      <c r="D28" s="213"/>
      <c r="E28" s="213"/>
      <c r="F28" s="213"/>
      <c r="G28" s="213"/>
      <c r="H28" s="213"/>
      <c r="I28" s="213"/>
      <c r="J28" s="213"/>
      <c r="K28" s="213"/>
      <c r="L28" s="213"/>
      <c r="M28" s="213"/>
      <c r="N28" s="213"/>
      <c r="O28" s="213"/>
      <c r="P28" s="213"/>
      <c r="Q28" s="213"/>
    </row>
    <row r="30" spans="2:14" ht="15.75">
      <c r="B30" s="1" t="s">
        <v>649</v>
      </c>
      <c r="C30" s="61" t="s">
        <v>107</v>
      </c>
      <c r="N30" s="225" t="s">
        <v>650</v>
      </c>
    </row>
    <row r="31" ht="15.75">
      <c r="H31" s="137" t="s">
        <v>109</v>
      </c>
    </row>
  </sheetData>
  <sheetProtection selectLockedCells="1" selectUnlockedCells="1"/>
  <mergeCells count="19">
    <mergeCell ref="B5:Q5"/>
    <mergeCell ref="C7:R7"/>
    <mergeCell ref="C8:R8"/>
    <mergeCell ref="B10:B12"/>
    <mergeCell ref="C10:C12"/>
    <mergeCell ref="D10:D12"/>
    <mergeCell ref="E10:P10"/>
    <mergeCell ref="E11:E12"/>
    <mergeCell ref="F11:F12"/>
    <mergeCell ref="G11:G12"/>
    <mergeCell ref="H11:H12"/>
    <mergeCell ref="I11:I12"/>
    <mergeCell ref="J11:J12"/>
    <mergeCell ref="K11:K12"/>
    <mergeCell ref="L11:L12"/>
    <mergeCell ref="M11:M12"/>
    <mergeCell ref="N11:N12"/>
    <mergeCell ref="O11:O12"/>
    <mergeCell ref="P11:P12"/>
  </mergeCells>
  <printOptions/>
  <pageMargins left="0.75" right="0.75" top="1" bottom="1" header="0.5118055555555555" footer="0.5118055555555555"/>
  <pageSetup fitToHeight="1" fitToWidth="1" horizontalDpi="300" verticalDpi="300" orientation="landscape"/>
</worksheet>
</file>

<file path=xl/worksheets/sheet7.xml><?xml version="1.0" encoding="utf-8"?>
<worksheet xmlns="http://schemas.openxmlformats.org/spreadsheetml/2006/main" xmlns:r="http://schemas.openxmlformats.org/officeDocument/2006/relationships">
  <sheetPr>
    <pageSetUpPr fitToPage="1"/>
  </sheetPr>
  <dimension ref="B3:J55"/>
  <sheetViews>
    <sheetView zoomScale="80" zoomScaleNormal="80" workbookViewId="0" topLeftCell="A7">
      <selection activeCell="D29" sqref="D29"/>
    </sheetView>
  </sheetViews>
  <sheetFormatPr defaultColWidth="9.140625" defaultRowHeight="12.75"/>
  <cols>
    <col min="1" max="1" width="19.421875" style="1" customWidth="1"/>
    <col min="2" max="7" width="30.140625" style="1" customWidth="1"/>
    <col min="8" max="8" width="18.8515625" style="1" customWidth="1"/>
    <col min="9" max="9" width="15.57421875" style="1" customWidth="1"/>
    <col min="10" max="16384" width="9.140625" style="1" customWidth="1"/>
  </cols>
  <sheetData>
    <row r="2" ht="17.25" customHeight="1"/>
    <row r="3" spans="2:7" ht="15.75">
      <c r="B3" s="4" t="s">
        <v>453</v>
      </c>
      <c r="C3" s="3" t="s">
        <v>2</v>
      </c>
      <c r="D3" s="4"/>
      <c r="E3" s="4"/>
      <c r="F3" s="4"/>
      <c r="G3" s="2" t="s">
        <v>651</v>
      </c>
    </row>
    <row r="4" spans="2:6" ht="15.75">
      <c r="B4" s="4" t="s">
        <v>3</v>
      </c>
      <c r="C4" s="5">
        <v>8139679</v>
      </c>
      <c r="D4" s="4"/>
      <c r="E4" s="4"/>
      <c r="F4" s="4"/>
    </row>
    <row r="7" spans="2:9" ht="22.5" customHeight="1">
      <c r="B7" s="226" t="s">
        <v>652</v>
      </c>
      <c r="C7" s="226"/>
      <c r="D7" s="226"/>
      <c r="E7" s="226"/>
      <c r="F7" s="226"/>
      <c r="G7" s="226"/>
      <c r="H7" s="227"/>
      <c r="I7" s="227"/>
    </row>
    <row r="8" spans="7:9" ht="15.75">
      <c r="G8" s="207"/>
      <c r="H8" s="207"/>
      <c r="I8" s="207"/>
    </row>
    <row r="9" ht="15.75">
      <c r="G9" s="69" t="s">
        <v>515</v>
      </c>
    </row>
    <row r="10" spans="2:10" s="41" customFormat="1" ht="18" customHeight="1">
      <c r="B10" s="228" t="s">
        <v>653</v>
      </c>
      <c r="C10" s="228"/>
      <c r="D10" s="228"/>
      <c r="E10" s="228"/>
      <c r="F10" s="228"/>
      <c r="G10" s="228"/>
      <c r="J10" s="229"/>
    </row>
    <row r="11" spans="2:7" s="41" customFormat="1" ht="21.75" customHeight="1">
      <c r="B11" s="228"/>
      <c r="C11" s="228"/>
      <c r="D11" s="228"/>
      <c r="E11" s="228"/>
      <c r="F11" s="228"/>
      <c r="G11" s="228"/>
    </row>
    <row r="12" spans="2:7" s="41" customFormat="1" ht="54.75" customHeight="1">
      <c r="B12" s="230" t="s">
        <v>654</v>
      </c>
      <c r="C12" s="231" t="s">
        <v>655</v>
      </c>
      <c r="D12" s="231" t="s">
        <v>656</v>
      </c>
      <c r="E12" s="231" t="s">
        <v>657</v>
      </c>
      <c r="F12" s="231" t="s">
        <v>658</v>
      </c>
      <c r="G12" s="232" t="s">
        <v>659</v>
      </c>
    </row>
    <row r="13" spans="2:7" s="41" customFormat="1" ht="17.25" customHeight="1">
      <c r="B13" s="233"/>
      <c r="C13" s="231">
        <v>1</v>
      </c>
      <c r="D13" s="231">
        <v>2</v>
      </c>
      <c r="E13" s="231">
        <v>3</v>
      </c>
      <c r="F13" s="231" t="s">
        <v>660</v>
      </c>
      <c r="G13" s="232">
        <v>5</v>
      </c>
    </row>
    <row r="14" spans="2:7" s="41" customFormat="1" ht="33" customHeight="1">
      <c r="B14" s="234" t="s">
        <v>661</v>
      </c>
      <c r="C14" s="235">
        <v>6000000</v>
      </c>
      <c r="D14" s="235">
        <v>2842745</v>
      </c>
      <c r="E14" s="236">
        <v>1691759</v>
      </c>
      <c r="F14" s="237">
        <v>588901</v>
      </c>
      <c r="G14" s="238">
        <v>0</v>
      </c>
    </row>
    <row r="15" spans="2:7" s="41" customFormat="1" ht="33" customHeight="1">
      <c r="B15" s="239" t="s">
        <v>662</v>
      </c>
      <c r="C15" s="235">
        <v>6000000</v>
      </c>
      <c r="D15" s="235">
        <v>0</v>
      </c>
      <c r="E15" s="236">
        <v>0</v>
      </c>
      <c r="F15" s="240">
        <v>0</v>
      </c>
      <c r="G15" s="238">
        <v>0</v>
      </c>
    </row>
    <row r="16" spans="2:7" s="41" customFormat="1" ht="33" customHeight="1">
      <c r="B16" s="241" t="s">
        <v>663</v>
      </c>
      <c r="C16" s="242">
        <v>12000000</v>
      </c>
      <c r="D16" s="242">
        <v>2842745</v>
      </c>
      <c r="E16" s="243">
        <v>1691759</v>
      </c>
      <c r="F16" s="244">
        <v>588901</v>
      </c>
      <c r="G16" s="245">
        <v>0</v>
      </c>
    </row>
    <row r="17" spans="2:7" s="41" customFormat="1" ht="42.75" customHeight="1">
      <c r="B17" s="246"/>
      <c r="C17" s="247"/>
      <c r="D17" s="248"/>
      <c r="E17" s="149"/>
      <c r="F17" s="249" t="s">
        <v>515</v>
      </c>
      <c r="G17" s="249"/>
    </row>
    <row r="18" spans="2:8" s="41" customFormat="1" ht="33" customHeight="1">
      <c r="B18" s="250" t="s">
        <v>664</v>
      </c>
      <c r="C18" s="250"/>
      <c r="D18" s="250"/>
      <c r="E18" s="250"/>
      <c r="F18" s="250"/>
      <c r="G18" s="251"/>
      <c r="H18" s="157"/>
    </row>
    <row r="19" spans="2:7" s="41" customFormat="1" ht="18.75">
      <c r="B19" s="252"/>
      <c r="C19" s="231" t="s">
        <v>665</v>
      </c>
      <c r="D19" s="231" t="s">
        <v>666</v>
      </c>
      <c r="E19" s="231" t="s">
        <v>667</v>
      </c>
      <c r="F19" s="253" t="s">
        <v>668</v>
      </c>
      <c r="G19" s="148"/>
    </row>
    <row r="20" spans="2:7" s="41" customFormat="1" ht="33" customHeight="1">
      <c r="B20" s="234" t="s">
        <v>669</v>
      </c>
      <c r="C20" s="237"/>
      <c r="D20" s="254">
        <v>0</v>
      </c>
      <c r="E20" s="254">
        <v>600000</v>
      </c>
      <c r="F20" s="255">
        <v>1915000</v>
      </c>
      <c r="G20" s="150"/>
    </row>
    <row r="21" spans="2:8" ht="33" customHeight="1">
      <c r="B21" s="256" t="s">
        <v>662</v>
      </c>
      <c r="C21" s="257"/>
      <c r="D21" s="257">
        <v>4000000</v>
      </c>
      <c r="E21" s="258">
        <v>9000000</v>
      </c>
      <c r="F21" s="259">
        <v>9000000</v>
      </c>
      <c r="G21" s="150"/>
      <c r="H21" s="150"/>
    </row>
    <row r="22" spans="2:8" ht="33" customHeight="1">
      <c r="B22" s="241" t="s">
        <v>663</v>
      </c>
      <c r="C22" s="237"/>
      <c r="D22" s="254">
        <v>4000000</v>
      </c>
      <c r="E22" s="254">
        <v>96000000</v>
      </c>
      <c r="F22" s="255">
        <v>10915000</v>
      </c>
      <c r="G22" s="150"/>
      <c r="H22" s="150"/>
    </row>
    <row r="23" ht="33" customHeight="1">
      <c r="G23" s="69" t="s">
        <v>515</v>
      </c>
    </row>
    <row r="24" spans="2:7" ht="33" customHeight="1">
      <c r="B24" s="250" t="s">
        <v>670</v>
      </c>
      <c r="C24" s="250"/>
      <c r="D24" s="250"/>
      <c r="E24" s="250"/>
      <c r="F24" s="250"/>
      <c r="G24" s="250"/>
    </row>
    <row r="25" spans="2:7" ht="47.25" customHeight="1">
      <c r="B25" s="234" t="s">
        <v>654</v>
      </c>
      <c r="C25" s="231" t="s">
        <v>655</v>
      </c>
      <c r="D25" s="231" t="s">
        <v>656</v>
      </c>
      <c r="E25" s="231" t="s">
        <v>657</v>
      </c>
      <c r="F25" s="231" t="s">
        <v>658</v>
      </c>
      <c r="G25" s="232" t="s">
        <v>671</v>
      </c>
    </row>
    <row r="26" spans="2:7" ht="17.25" customHeight="1">
      <c r="B26" s="234" t="s">
        <v>669</v>
      </c>
      <c r="C26" s="231">
        <v>1</v>
      </c>
      <c r="D26" s="231">
        <v>2</v>
      </c>
      <c r="E26" s="231">
        <v>3</v>
      </c>
      <c r="F26" s="231" t="s">
        <v>660</v>
      </c>
      <c r="G26" s="232">
        <v>5</v>
      </c>
    </row>
    <row r="27" spans="2:7" ht="33" customHeight="1">
      <c r="B27" s="234"/>
      <c r="C27" s="240">
        <v>0</v>
      </c>
      <c r="D27" s="240"/>
      <c r="E27" s="240"/>
      <c r="F27" s="240"/>
      <c r="G27" s="260"/>
    </row>
    <row r="28" spans="2:7" ht="33" customHeight="1">
      <c r="B28" s="256" t="s">
        <v>662</v>
      </c>
      <c r="C28" s="258">
        <v>0</v>
      </c>
      <c r="D28" s="258"/>
      <c r="E28" s="258"/>
      <c r="F28" s="258"/>
      <c r="G28" s="261"/>
    </row>
    <row r="29" spans="2:7" ht="33" customHeight="1">
      <c r="B29" s="241" t="s">
        <v>663</v>
      </c>
      <c r="C29" s="262">
        <v>0</v>
      </c>
      <c r="D29" s="262"/>
      <c r="E29" s="262"/>
      <c r="F29" s="262"/>
      <c r="G29" s="245"/>
    </row>
    <row r="30" ht="33" customHeight="1">
      <c r="G30" s="69" t="s">
        <v>515</v>
      </c>
    </row>
    <row r="31" spans="2:7" ht="33" customHeight="1">
      <c r="B31" s="250" t="s">
        <v>672</v>
      </c>
      <c r="C31" s="250"/>
      <c r="D31" s="250"/>
      <c r="E31" s="250"/>
      <c r="F31" s="250"/>
      <c r="G31" s="250"/>
    </row>
    <row r="32" spans="2:7" ht="47.25" customHeight="1">
      <c r="B32" s="252" t="s">
        <v>654</v>
      </c>
      <c r="C32" s="231" t="s">
        <v>655</v>
      </c>
      <c r="D32" s="231" t="s">
        <v>656</v>
      </c>
      <c r="E32" s="231" t="s">
        <v>657</v>
      </c>
      <c r="F32" s="231" t="s">
        <v>658</v>
      </c>
      <c r="G32" s="232" t="s">
        <v>673</v>
      </c>
    </row>
    <row r="33" spans="2:7" ht="17.25" customHeight="1">
      <c r="B33" s="234" t="s">
        <v>669</v>
      </c>
      <c r="C33" s="231">
        <v>1</v>
      </c>
      <c r="D33" s="231">
        <v>2</v>
      </c>
      <c r="E33" s="231">
        <v>3</v>
      </c>
      <c r="F33" s="231" t="s">
        <v>660</v>
      </c>
      <c r="G33" s="232">
        <v>5</v>
      </c>
    </row>
    <row r="34" spans="2:7" ht="33" customHeight="1">
      <c r="B34" s="234"/>
      <c r="C34" s="235"/>
      <c r="D34" s="240"/>
      <c r="E34" s="240"/>
      <c r="F34" s="240"/>
      <c r="G34" s="260"/>
    </row>
    <row r="35" spans="2:7" ht="33" customHeight="1">
      <c r="B35" s="239" t="s">
        <v>662</v>
      </c>
      <c r="C35" s="257"/>
      <c r="D35" s="257"/>
      <c r="E35" s="257"/>
      <c r="F35" s="258"/>
      <c r="G35" s="261"/>
    </row>
    <row r="36" spans="2:7" ht="33" customHeight="1">
      <c r="B36" s="263" t="s">
        <v>663</v>
      </c>
      <c r="C36" s="264"/>
      <c r="D36" s="264"/>
      <c r="E36" s="264"/>
      <c r="F36" s="262"/>
      <c r="G36" s="245"/>
    </row>
    <row r="37" ht="33" customHeight="1">
      <c r="G37" s="69" t="s">
        <v>515</v>
      </c>
    </row>
    <row r="38" spans="2:7" ht="33" customHeight="1">
      <c r="B38" s="250" t="s">
        <v>674</v>
      </c>
      <c r="C38" s="250"/>
      <c r="D38" s="250"/>
      <c r="E38" s="250"/>
      <c r="F38" s="250"/>
      <c r="G38" s="250"/>
    </row>
    <row r="39" spans="2:7" ht="43.5" customHeight="1">
      <c r="B39" s="252" t="s">
        <v>654</v>
      </c>
      <c r="C39" s="231" t="s">
        <v>655</v>
      </c>
      <c r="D39" s="231" t="s">
        <v>656</v>
      </c>
      <c r="E39" s="231" t="s">
        <v>657</v>
      </c>
      <c r="F39" s="231" t="s">
        <v>658</v>
      </c>
      <c r="G39" s="232" t="s">
        <v>675</v>
      </c>
    </row>
    <row r="40" spans="2:7" ht="17.25" customHeight="1">
      <c r="B40" s="234" t="s">
        <v>669</v>
      </c>
      <c r="C40" s="231">
        <v>1</v>
      </c>
      <c r="D40" s="231">
        <v>2</v>
      </c>
      <c r="E40" s="231">
        <v>3</v>
      </c>
      <c r="F40" s="231" t="s">
        <v>660</v>
      </c>
      <c r="G40" s="232">
        <v>5</v>
      </c>
    </row>
    <row r="41" spans="2:7" ht="33" customHeight="1">
      <c r="B41" s="234"/>
      <c r="C41" s="235"/>
      <c r="D41" s="235"/>
      <c r="E41" s="235"/>
      <c r="F41" s="240"/>
      <c r="G41" s="260"/>
    </row>
    <row r="42" spans="2:7" ht="33" customHeight="1">
      <c r="B42" s="239" t="s">
        <v>676</v>
      </c>
      <c r="C42" s="258"/>
      <c r="D42" s="258"/>
      <c r="E42" s="258"/>
      <c r="F42" s="258"/>
      <c r="G42" s="261"/>
    </row>
    <row r="43" spans="2:7" ht="33" customHeight="1">
      <c r="B43" s="263" t="s">
        <v>663</v>
      </c>
      <c r="C43" s="262"/>
      <c r="D43" s="262"/>
      <c r="E43" s="262"/>
      <c r="F43" s="262"/>
      <c r="G43" s="245"/>
    </row>
    <row r="44" ht="33" customHeight="1">
      <c r="G44" s="69" t="s">
        <v>515</v>
      </c>
    </row>
    <row r="45" spans="2:7" ht="33" customHeight="1">
      <c r="B45" s="250" t="s">
        <v>677</v>
      </c>
      <c r="C45" s="250"/>
      <c r="D45" s="250"/>
      <c r="E45" s="250"/>
      <c r="F45" s="250"/>
      <c r="G45" s="250"/>
    </row>
    <row r="46" spans="2:7" ht="44.25" customHeight="1">
      <c r="B46" s="252" t="s">
        <v>654</v>
      </c>
      <c r="C46" s="231" t="s">
        <v>655</v>
      </c>
      <c r="D46" s="231" t="s">
        <v>656</v>
      </c>
      <c r="E46" s="231" t="s">
        <v>657</v>
      </c>
      <c r="F46" s="231" t="s">
        <v>658</v>
      </c>
      <c r="G46" s="232" t="s">
        <v>678</v>
      </c>
    </row>
    <row r="47" spans="2:7" ht="17.25" customHeight="1">
      <c r="B47" s="234" t="s">
        <v>669</v>
      </c>
      <c r="C47" s="231">
        <v>1</v>
      </c>
      <c r="D47" s="231">
        <v>2</v>
      </c>
      <c r="E47" s="231">
        <v>3</v>
      </c>
      <c r="F47" s="231" t="s">
        <v>660</v>
      </c>
      <c r="G47" s="232">
        <v>5</v>
      </c>
    </row>
    <row r="48" spans="2:7" ht="33" customHeight="1">
      <c r="B48" s="234"/>
      <c r="C48" s="235"/>
      <c r="D48" s="235"/>
      <c r="E48" s="235"/>
      <c r="F48" s="235"/>
      <c r="G48" s="260"/>
    </row>
    <row r="49" spans="2:7" ht="33" customHeight="1">
      <c r="B49" s="256" t="s">
        <v>662</v>
      </c>
      <c r="C49" s="258"/>
      <c r="D49" s="257"/>
      <c r="E49" s="258"/>
      <c r="F49" s="257"/>
      <c r="G49" s="261"/>
    </row>
    <row r="50" spans="2:7" ht="33" customHeight="1">
      <c r="B50" s="241" t="s">
        <v>663</v>
      </c>
      <c r="C50" s="262"/>
      <c r="D50" s="264"/>
      <c r="E50" s="262"/>
      <c r="F50" s="264"/>
      <c r="G50" s="245"/>
    </row>
    <row r="51" spans="2:7" ht="33" customHeight="1">
      <c r="B51" s="265"/>
      <c r="C51" s="150"/>
      <c r="D51" s="150"/>
      <c r="E51" s="150"/>
      <c r="F51" s="150"/>
      <c r="G51" s="150"/>
    </row>
    <row r="52" spans="2:7" ht="18.75" customHeight="1">
      <c r="B52" s="213" t="s">
        <v>679</v>
      </c>
      <c r="C52" s="213"/>
      <c r="D52" s="213"/>
      <c r="E52" s="213"/>
      <c r="F52" s="213"/>
      <c r="G52" s="213"/>
    </row>
    <row r="53" ht="18.75" customHeight="1">
      <c r="B53" s="266"/>
    </row>
    <row r="54" spans="2:7" ht="15.75">
      <c r="B54" s="1" t="s">
        <v>680</v>
      </c>
      <c r="F54" s="266" t="s">
        <v>681</v>
      </c>
      <c r="G54" s="266"/>
    </row>
    <row r="55" spans="2:7" ht="15.75" customHeight="1">
      <c r="B55" s="136" t="s">
        <v>512</v>
      </c>
      <c r="C55" s="136"/>
      <c r="D55" s="136"/>
      <c r="E55" s="136"/>
      <c r="F55" s="136"/>
      <c r="G55" s="136"/>
    </row>
  </sheetData>
  <sheetProtection selectLockedCells="1" selectUnlockedCells="1"/>
  <mergeCells count="13">
    <mergeCell ref="B7:G7"/>
    <mergeCell ref="B10:G11"/>
    <mergeCell ref="B18:F18"/>
    <mergeCell ref="B24:G24"/>
    <mergeCell ref="B26:B27"/>
    <mergeCell ref="B31:G31"/>
    <mergeCell ref="B33:B34"/>
    <mergeCell ref="B38:G38"/>
    <mergeCell ref="B40:B41"/>
    <mergeCell ref="B45:G45"/>
    <mergeCell ref="B47:B48"/>
    <mergeCell ref="B52:G52"/>
    <mergeCell ref="B55:G55"/>
  </mergeCells>
  <printOptions/>
  <pageMargins left="0.7" right="0.7" top="0.75" bottom="0.75" header="0.5118055555555555" footer="0.511805555555555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pageSetUpPr fitToPage="1"/>
  </sheetPr>
  <dimension ref="A2:K21"/>
  <sheetViews>
    <sheetView zoomScale="80" zoomScaleNormal="80" workbookViewId="0" topLeftCell="A1">
      <selection activeCell="E14" sqref="E14"/>
    </sheetView>
  </sheetViews>
  <sheetFormatPr defaultColWidth="9.140625" defaultRowHeight="12.75"/>
  <cols>
    <col min="1" max="1" width="5.421875" style="1" customWidth="1"/>
    <col min="2" max="3" width="18.00390625" style="1" customWidth="1"/>
    <col min="4" max="4" width="17.421875" style="1" customWidth="1"/>
    <col min="5" max="5" width="17.57421875" style="1" customWidth="1"/>
    <col min="6" max="6" width="19.421875" style="1" customWidth="1"/>
    <col min="7" max="7" width="15.8515625" style="1" customWidth="1"/>
    <col min="8" max="8" width="17.8515625" style="1" customWidth="1"/>
    <col min="9" max="9" width="22.140625" style="1" customWidth="1"/>
    <col min="10" max="10" width="15.421875" style="1" customWidth="1"/>
    <col min="11" max="11" width="18.421875" style="1" customWidth="1"/>
    <col min="12" max="16384" width="9.140625" style="1" customWidth="1"/>
  </cols>
  <sheetData>
    <row r="2" spans="2:10" ht="15.75">
      <c r="B2" s="4" t="s">
        <v>682</v>
      </c>
      <c r="C2" s="3" t="s">
        <v>2</v>
      </c>
      <c r="D2" s="267"/>
      <c r="E2" s="267"/>
      <c r="F2" s="268"/>
      <c r="G2" s="268"/>
      <c r="H2" s="268"/>
      <c r="J2" s="2" t="s">
        <v>683</v>
      </c>
    </row>
    <row r="3" spans="2:11" ht="15.75">
      <c r="B3" s="4" t="s">
        <v>684</v>
      </c>
      <c r="C3" s="5">
        <v>8139679</v>
      </c>
      <c r="D3" s="267"/>
      <c r="E3" s="267"/>
      <c r="F3" s="268"/>
      <c r="G3" s="268"/>
      <c r="H3" s="268"/>
      <c r="J3" s="2"/>
      <c r="K3" s="2"/>
    </row>
    <row r="6" spans="2:10" ht="20.25">
      <c r="B6" s="141" t="s">
        <v>685</v>
      </c>
      <c r="C6" s="141"/>
      <c r="D6" s="141"/>
      <c r="E6" s="141"/>
      <c r="F6" s="141"/>
      <c r="G6" s="141"/>
      <c r="H6" s="141"/>
      <c r="I6" s="141"/>
      <c r="J6" s="207"/>
    </row>
    <row r="7" spans="2:10" ht="0.75" customHeight="1">
      <c r="B7" s="4"/>
      <c r="C7" s="4"/>
      <c r="D7" s="4"/>
      <c r="E7" s="4"/>
      <c r="F7" s="4"/>
      <c r="G7" s="4"/>
      <c r="H7" s="4"/>
      <c r="I7" s="4"/>
      <c r="J7" s="2" t="s">
        <v>5</v>
      </c>
    </row>
    <row r="8" spans="1:10" s="272" customFormat="1" ht="91.5" customHeight="1">
      <c r="A8" s="269"/>
      <c r="B8" s="270" t="s">
        <v>686</v>
      </c>
      <c r="C8" s="10" t="s">
        <v>687</v>
      </c>
      <c r="D8" s="10" t="s">
        <v>688</v>
      </c>
      <c r="E8" s="10" t="s">
        <v>689</v>
      </c>
      <c r="F8" s="10" t="s">
        <v>690</v>
      </c>
      <c r="G8" s="10" t="s">
        <v>691</v>
      </c>
      <c r="H8" s="10" t="s">
        <v>692</v>
      </c>
      <c r="I8" s="10" t="s">
        <v>693</v>
      </c>
      <c r="J8" s="271" t="s">
        <v>694</v>
      </c>
    </row>
    <row r="9" spans="1:10" s="272" customFormat="1" ht="15.75">
      <c r="A9" s="269"/>
      <c r="B9" s="270">
        <v>1</v>
      </c>
      <c r="C9" s="273">
        <v>2</v>
      </c>
      <c r="D9" s="10">
        <v>3</v>
      </c>
      <c r="E9" s="10">
        <v>4</v>
      </c>
      <c r="F9" s="273">
        <v>5</v>
      </c>
      <c r="G9" s="10">
        <v>6</v>
      </c>
      <c r="H9" s="10">
        <v>7</v>
      </c>
      <c r="I9" s="273">
        <v>8</v>
      </c>
      <c r="J9" s="271" t="s">
        <v>695</v>
      </c>
    </row>
    <row r="10" spans="1:10" s="272" customFormat="1" ht="15.75">
      <c r="A10" s="269"/>
      <c r="B10" s="274" t="s">
        <v>696</v>
      </c>
      <c r="C10" s="275">
        <v>5945</v>
      </c>
      <c r="D10" s="276" t="s">
        <v>697</v>
      </c>
      <c r="E10" s="18">
        <v>0</v>
      </c>
      <c r="F10" s="275" t="s">
        <v>698</v>
      </c>
      <c r="G10" s="18"/>
      <c r="H10" s="18"/>
      <c r="I10" s="275"/>
      <c r="J10" s="19"/>
    </row>
    <row r="11" spans="1:10" ht="15.75">
      <c r="A11" s="277"/>
      <c r="B11" s="278">
        <v>2016</v>
      </c>
      <c r="C11" s="279">
        <v>846</v>
      </c>
      <c r="D11" s="279">
        <v>2017</v>
      </c>
      <c r="E11" s="280">
        <v>0</v>
      </c>
      <c r="F11" s="280" t="s">
        <v>698</v>
      </c>
      <c r="G11" s="280"/>
      <c r="H11" s="280"/>
      <c r="I11" s="280"/>
      <c r="J11" s="260"/>
    </row>
    <row r="12" spans="1:10" ht="15.75">
      <c r="A12" s="277"/>
      <c r="B12" s="278">
        <v>2017</v>
      </c>
      <c r="C12" s="279">
        <v>0</v>
      </c>
      <c r="D12" s="279">
        <v>2017</v>
      </c>
      <c r="E12" s="281">
        <v>0</v>
      </c>
      <c r="F12" s="281"/>
      <c r="G12" s="281"/>
      <c r="H12" s="281"/>
      <c r="I12" s="281"/>
      <c r="J12" s="261"/>
    </row>
    <row r="13" spans="1:10" ht="15.75">
      <c r="A13" s="277"/>
      <c r="B13" s="282">
        <v>2018</v>
      </c>
      <c r="C13" s="283">
        <v>0</v>
      </c>
      <c r="D13" s="283">
        <v>2018</v>
      </c>
      <c r="E13" s="284">
        <v>0</v>
      </c>
      <c r="F13" s="284"/>
      <c r="G13" s="284"/>
      <c r="H13" s="284"/>
      <c r="I13" s="284"/>
      <c r="J13" s="261"/>
    </row>
    <row r="14" spans="1:10" ht="16.5">
      <c r="A14" s="277"/>
      <c r="B14" s="282">
        <v>2019</v>
      </c>
      <c r="C14" s="283">
        <v>0</v>
      </c>
      <c r="D14" s="283">
        <v>2019</v>
      </c>
      <c r="E14" s="284">
        <v>0</v>
      </c>
      <c r="F14" s="284"/>
      <c r="G14" s="284"/>
      <c r="H14" s="284"/>
      <c r="I14" s="284"/>
      <c r="J14" s="261"/>
    </row>
    <row r="15" ht="15.75">
      <c r="J15" s="285"/>
    </row>
    <row r="16" spans="2:8" ht="15.75">
      <c r="B16" s="286" t="s">
        <v>699</v>
      </c>
      <c r="H16" s="266"/>
    </row>
    <row r="17" spans="2:8" ht="15.75">
      <c r="B17" s="1" t="s">
        <v>700</v>
      </c>
      <c r="H17" s="266"/>
    </row>
    <row r="18" spans="2:8" ht="15.75" customHeight="1">
      <c r="B18" s="266" t="s">
        <v>701</v>
      </c>
      <c r="C18" s="266"/>
      <c r="D18" s="266"/>
      <c r="H18" s="287"/>
    </row>
    <row r="19" spans="2:8" ht="15.75">
      <c r="B19" s="266"/>
      <c r="C19" s="266"/>
      <c r="D19" s="266"/>
      <c r="H19" s="287"/>
    </row>
    <row r="21" spans="2:8" ht="15.75">
      <c r="B21" s="288" t="s">
        <v>649</v>
      </c>
      <c r="C21" s="61" t="s">
        <v>107</v>
      </c>
      <c r="D21" s="289"/>
      <c r="E21" s="289"/>
      <c r="F21" s="137" t="s">
        <v>109</v>
      </c>
      <c r="H21" s="137"/>
    </row>
  </sheetData>
  <sheetProtection selectLockedCells="1" selectUnlockedCells="1"/>
  <mergeCells count="1">
    <mergeCell ref="B6:I6"/>
  </mergeCells>
  <printOptions/>
  <pageMargins left="0.7" right="0.7" top="0.75" bottom="0.75" header="0.5118055555555555" footer="0.5118055555555555"/>
  <pageSetup fitToHeight="0" fitToWidth="1" horizontalDpi="300" verticalDpi="300" orientation="landscape"/>
</worksheet>
</file>

<file path=xl/worksheets/sheet9.xml><?xml version="1.0" encoding="utf-8"?>
<worksheet xmlns="http://schemas.openxmlformats.org/spreadsheetml/2006/main" xmlns:r="http://schemas.openxmlformats.org/officeDocument/2006/relationships">
  <sheetPr>
    <pageSetUpPr fitToPage="1"/>
  </sheetPr>
  <dimension ref="B2:R32"/>
  <sheetViews>
    <sheetView zoomScale="80" zoomScaleNormal="80" zoomScaleSheetLayoutView="75" workbookViewId="0" topLeftCell="A1">
      <selection activeCell="I13" sqref="I13"/>
    </sheetView>
  </sheetViews>
  <sheetFormatPr defaultColWidth="9.140625" defaultRowHeight="12.75"/>
  <cols>
    <col min="1" max="1" width="5.57421875" style="1" customWidth="1"/>
    <col min="2" max="2" width="7.28125" style="1" customWidth="1"/>
    <col min="3" max="3" width="22.7109375" style="1" customWidth="1"/>
    <col min="4" max="8" width="20.7109375" style="1" customWidth="1"/>
    <col min="9" max="9" width="18.7109375" style="1" customWidth="1"/>
    <col min="10" max="10" width="19.8515625" style="1" customWidth="1"/>
    <col min="11" max="11" width="14.7109375" style="1" customWidth="1"/>
    <col min="12" max="12" width="29.8515625" style="1" customWidth="1"/>
    <col min="13" max="13" width="34.28125" style="1" customWidth="1"/>
    <col min="14" max="14" width="27.140625" style="1" customWidth="1"/>
    <col min="15" max="15" width="36.8515625" style="1" customWidth="1"/>
    <col min="16" max="16384" width="9.140625" style="1" customWidth="1"/>
  </cols>
  <sheetData>
    <row r="1" s="2" customFormat="1" ht="27.75" customHeight="1"/>
    <row r="2" spans="2:15" ht="15.75">
      <c r="B2" s="4" t="s">
        <v>702</v>
      </c>
      <c r="D2" s="3" t="s">
        <v>2</v>
      </c>
      <c r="H2" s="2"/>
      <c r="I2" s="2" t="s">
        <v>703</v>
      </c>
      <c r="N2" s="290"/>
      <c r="O2" s="290"/>
    </row>
    <row r="3" spans="2:15" ht="15.75">
      <c r="B3" s="4" t="s">
        <v>704</v>
      </c>
      <c r="D3" s="5">
        <v>8139679</v>
      </c>
      <c r="N3" s="4"/>
      <c r="O3" s="2"/>
    </row>
    <row r="4" spans="3:15" ht="15.75">
      <c r="C4" s="208"/>
      <c r="D4" s="208"/>
      <c r="E4" s="208"/>
      <c r="F4" s="208"/>
      <c r="G4" s="208"/>
      <c r="H4" s="208"/>
      <c r="I4" s="208"/>
      <c r="J4" s="208"/>
      <c r="K4" s="208"/>
      <c r="L4" s="208"/>
      <c r="M4" s="208"/>
      <c r="N4" s="208"/>
      <c r="O4" s="208"/>
    </row>
    <row r="5" spans="2:15" ht="20.25">
      <c r="B5" s="141" t="s">
        <v>705</v>
      </c>
      <c r="C5" s="141"/>
      <c r="D5" s="141"/>
      <c r="E5" s="141"/>
      <c r="F5" s="141"/>
      <c r="G5" s="141"/>
      <c r="H5" s="141"/>
      <c r="I5" s="141"/>
      <c r="J5" s="208"/>
      <c r="K5" s="208"/>
      <c r="L5" s="208"/>
      <c r="M5" s="208"/>
      <c r="N5" s="208"/>
      <c r="O5" s="208"/>
    </row>
    <row r="6" spans="3:15" ht="15.75">
      <c r="C6" s="227"/>
      <c r="D6" s="227"/>
      <c r="E6" s="227"/>
      <c r="F6" s="227"/>
      <c r="G6" s="227"/>
      <c r="H6" s="227"/>
      <c r="I6" s="227"/>
      <c r="J6" s="227"/>
      <c r="K6" s="227"/>
      <c r="L6" s="227"/>
      <c r="M6" s="227"/>
      <c r="N6" s="227"/>
      <c r="O6" s="227"/>
    </row>
    <row r="7" spans="3:16" ht="15.75">
      <c r="C7" s="116"/>
      <c r="D7" s="116"/>
      <c r="E7" s="116"/>
      <c r="G7" s="116"/>
      <c r="H7" s="116"/>
      <c r="I7" s="291" t="s">
        <v>515</v>
      </c>
      <c r="K7" s="116"/>
      <c r="L7" s="116"/>
      <c r="M7" s="116"/>
      <c r="N7" s="116"/>
      <c r="O7" s="116"/>
      <c r="P7" s="116"/>
    </row>
    <row r="8" spans="2:18" s="292" customFormat="1" ht="32.25" customHeight="1">
      <c r="B8" s="9" t="s">
        <v>516</v>
      </c>
      <c r="C8" s="293" t="s">
        <v>706</v>
      </c>
      <c r="D8" s="294" t="s">
        <v>707</v>
      </c>
      <c r="E8" s="294" t="s">
        <v>9</v>
      </c>
      <c r="F8" s="294" t="s">
        <v>10</v>
      </c>
      <c r="G8" s="295" t="s">
        <v>458</v>
      </c>
      <c r="H8" s="295"/>
      <c r="I8" s="296" t="s">
        <v>708</v>
      </c>
      <c r="J8" s="297"/>
      <c r="K8" s="297"/>
      <c r="L8" s="297"/>
      <c r="M8" s="297"/>
      <c r="N8" s="297"/>
      <c r="O8" s="298"/>
      <c r="P8" s="299"/>
      <c r="Q8" s="299"/>
      <c r="R8" s="299"/>
    </row>
    <row r="9" spans="2:18" s="292" customFormat="1" ht="28.5" customHeight="1">
      <c r="B9" s="9"/>
      <c r="C9" s="293"/>
      <c r="D9" s="294"/>
      <c r="E9" s="294"/>
      <c r="F9" s="294"/>
      <c r="G9" s="300" t="s">
        <v>13</v>
      </c>
      <c r="H9" s="301" t="s">
        <v>14</v>
      </c>
      <c r="I9" s="296"/>
      <c r="J9" s="299"/>
      <c r="K9" s="299"/>
      <c r="L9" s="299"/>
      <c r="M9" s="299"/>
      <c r="N9" s="299"/>
      <c r="O9" s="299"/>
      <c r="P9" s="299"/>
      <c r="Q9" s="299"/>
      <c r="R9" s="299"/>
    </row>
    <row r="10" spans="2:18" s="302" customFormat="1" ht="24" customHeight="1">
      <c r="B10" s="303" t="s">
        <v>519</v>
      </c>
      <c r="C10" s="304" t="s">
        <v>709</v>
      </c>
      <c r="D10" s="305"/>
      <c r="E10" s="305"/>
      <c r="F10" s="305"/>
      <c r="G10" s="305"/>
      <c r="H10" s="306"/>
      <c r="I10" s="307"/>
      <c r="J10" s="149"/>
      <c r="K10" s="149"/>
      <c r="L10" s="149"/>
      <c r="M10" s="149"/>
      <c r="N10" s="149"/>
      <c r="O10" s="149"/>
      <c r="P10" s="149"/>
      <c r="Q10" s="149"/>
      <c r="R10" s="149"/>
    </row>
    <row r="11" spans="2:18" s="302" customFormat="1" ht="24" customHeight="1">
      <c r="B11" s="216" t="s">
        <v>521</v>
      </c>
      <c r="C11" s="308" t="s">
        <v>710</v>
      </c>
      <c r="D11" s="309"/>
      <c r="E11" s="309"/>
      <c r="F11" s="309"/>
      <c r="G11" s="309"/>
      <c r="H11" s="310"/>
      <c r="I11" s="311"/>
      <c r="J11" s="149"/>
      <c r="K11" s="149"/>
      <c r="L11" s="149"/>
      <c r="M11" s="149"/>
      <c r="N11" s="149"/>
      <c r="O11" s="149"/>
      <c r="P11" s="149"/>
      <c r="Q11" s="149"/>
      <c r="R11" s="149"/>
    </row>
    <row r="12" spans="2:18" s="302" customFormat="1" ht="24" customHeight="1">
      <c r="B12" s="216" t="s">
        <v>523</v>
      </c>
      <c r="C12" s="308" t="s">
        <v>711</v>
      </c>
      <c r="D12" s="309">
        <v>40000</v>
      </c>
      <c r="E12" s="309">
        <v>0</v>
      </c>
      <c r="F12" s="309">
        <v>40000</v>
      </c>
      <c r="G12" s="309">
        <v>10000</v>
      </c>
      <c r="H12" s="309">
        <v>0</v>
      </c>
      <c r="I12" s="312">
        <f>H12/G12</f>
        <v>0</v>
      </c>
      <c r="J12" s="149"/>
      <c r="K12" s="149"/>
      <c r="L12" s="149"/>
      <c r="M12" s="149"/>
      <c r="N12" s="149"/>
      <c r="O12" s="149"/>
      <c r="P12" s="149"/>
      <c r="Q12" s="149"/>
      <c r="R12" s="149"/>
    </row>
    <row r="13" spans="2:18" s="302" customFormat="1" ht="24" customHeight="1">
      <c r="B13" s="216" t="s">
        <v>525</v>
      </c>
      <c r="C13" s="308" t="s">
        <v>712</v>
      </c>
      <c r="D13" s="309">
        <v>0</v>
      </c>
      <c r="E13" s="313">
        <v>0</v>
      </c>
      <c r="F13" s="309">
        <v>0</v>
      </c>
      <c r="G13" s="309">
        <v>0</v>
      </c>
      <c r="H13" s="313">
        <v>0</v>
      </c>
      <c r="I13" s="312"/>
      <c r="J13" s="149"/>
      <c r="K13" s="149"/>
      <c r="L13" s="149"/>
      <c r="M13" s="149"/>
      <c r="N13" s="149"/>
      <c r="O13" s="149"/>
      <c r="P13" s="149"/>
      <c r="Q13" s="149"/>
      <c r="R13" s="149"/>
    </row>
    <row r="14" spans="2:18" s="302" customFormat="1" ht="24" customHeight="1">
      <c r="B14" s="216" t="s">
        <v>597</v>
      </c>
      <c r="C14" s="308" t="s">
        <v>713</v>
      </c>
      <c r="D14" s="309">
        <v>160000</v>
      </c>
      <c r="E14" s="309">
        <v>186209</v>
      </c>
      <c r="F14" s="309">
        <v>160000</v>
      </c>
      <c r="G14" s="309">
        <v>40000</v>
      </c>
      <c r="H14" s="309">
        <v>38087</v>
      </c>
      <c r="I14" s="312">
        <f>H14/G14</f>
        <v>0.952175</v>
      </c>
      <c r="J14" s="149"/>
      <c r="K14" s="149"/>
      <c r="L14" s="149"/>
      <c r="M14" s="149"/>
      <c r="N14" s="149"/>
      <c r="O14" s="149"/>
      <c r="P14" s="149"/>
      <c r="Q14" s="149"/>
      <c r="R14" s="149"/>
    </row>
    <row r="15" spans="2:18" s="302" customFormat="1" ht="24" customHeight="1">
      <c r="B15" s="216" t="s">
        <v>599</v>
      </c>
      <c r="C15" s="308" t="s">
        <v>714</v>
      </c>
      <c r="D15" s="309">
        <v>0</v>
      </c>
      <c r="E15" s="314">
        <v>0</v>
      </c>
      <c r="F15" s="309">
        <v>0</v>
      </c>
      <c r="G15" s="309">
        <v>0</v>
      </c>
      <c r="H15" s="314">
        <v>0</v>
      </c>
      <c r="I15" s="312"/>
      <c r="J15" s="149"/>
      <c r="K15" s="149"/>
      <c r="L15" s="149"/>
      <c r="M15" s="149"/>
      <c r="N15" s="149"/>
      <c r="O15" s="149"/>
      <c r="P15" s="149"/>
      <c r="Q15" s="149"/>
      <c r="R15" s="149"/>
    </row>
    <row r="16" spans="2:18" s="302" customFormat="1" ht="24" customHeight="1">
      <c r="B16" s="221" t="s">
        <v>602</v>
      </c>
      <c r="C16" s="315" t="s">
        <v>715</v>
      </c>
      <c r="D16" s="316">
        <v>200000</v>
      </c>
      <c r="E16" s="316">
        <v>317100</v>
      </c>
      <c r="F16" s="316">
        <v>200000</v>
      </c>
      <c r="G16" s="316">
        <v>50000</v>
      </c>
      <c r="H16" s="316">
        <v>21480</v>
      </c>
      <c r="I16" s="312">
        <f>H16/G16</f>
        <v>0.4296</v>
      </c>
      <c r="J16" s="317"/>
      <c r="K16" s="149"/>
      <c r="L16" s="149"/>
      <c r="M16" s="149"/>
      <c r="N16" s="149"/>
      <c r="O16" s="149"/>
      <c r="P16" s="149"/>
      <c r="Q16" s="149"/>
      <c r="R16" s="149"/>
    </row>
    <row r="17" spans="2:6" ht="16.5">
      <c r="B17" s="318"/>
      <c r="C17" s="318"/>
      <c r="D17" s="318"/>
      <c r="E17" s="318"/>
      <c r="F17" s="285"/>
    </row>
    <row r="18" spans="2:11" ht="20.25" customHeight="1">
      <c r="B18" s="319" t="s">
        <v>716</v>
      </c>
      <c r="C18" s="320" t="s">
        <v>709</v>
      </c>
      <c r="D18" s="320"/>
      <c r="E18" s="320"/>
      <c r="F18" s="321" t="s">
        <v>710</v>
      </c>
      <c r="G18" s="321"/>
      <c r="H18" s="321"/>
      <c r="I18" s="321" t="s">
        <v>711</v>
      </c>
      <c r="J18" s="321"/>
      <c r="K18" s="321"/>
    </row>
    <row r="19" spans="2:11" ht="15.75">
      <c r="B19" s="319"/>
      <c r="C19" s="322">
        <v>1</v>
      </c>
      <c r="D19" s="322">
        <v>2</v>
      </c>
      <c r="E19" s="323">
        <v>3</v>
      </c>
      <c r="F19" s="324">
        <v>4</v>
      </c>
      <c r="G19" s="322">
        <v>5</v>
      </c>
      <c r="H19" s="323">
        <v>6</v>
      </c>
      <c r="I19" s="324">
        <v>7</v>
      </c>
      <c r="J19" s="322">
        <v>8</v>
      </c>
      <c r="K19" s="323">
        <v>9</v>
      </c>
    </row>
    <row r="20" spans="2:11" ht="15.75">
      <c r="B20" s="319"/>
      <c r="C20" s="325" t="s">
        <v>717</v>
      </c>
      <c r="D20" s="325" t="s">
        <v>718</v>
      </c>
      <c r="E20" s="326" t="s">
        <v>719</v>
      </c>
      <c r="F20" s="327" t="s">
        <v>717</v>
      </c>
      <c r="G20" s="325" t="s">
        <v>718</v>
      </c>
      <c r="H20" s="326" t="s">
        <v>719</v>
      </c>
      <c r="I20" s="327" t="s">
        <v>717</v>
      </c>
      <c r="J20" s="325" t="s">
        <v>718</v>
      </c>
      <c r="K20" s="326" t="s">
        <v>719</v>
      </c>
    </row>
    <row r="21" spans="2:11" ht="15.75">
      <c r="B21" s="328">
        <v>1</v>
      </c>
      <c r="C21" s="329"/>
      <c r="D21" s="329"/>
      <c r="E21" s="330"/>
      <c r="F21" s="331"/>
      <c r="G21" s="329"/>
      <c r="H21" s="330"/>
      <c r="I21" s="331"/>
      <c r="J21" s="329"/>
      <c r="K21" s="330"/>
    </row>
    <row r="22" spans="2:11" ht="15.75">
      <c r="B22" s="328">
        <v>2</v>
      </c>
      <c r="C22" s="329"/>
      <c r="D22" s="329"/>
      <c r="E22" s="330"/>
      <c r="F22" s="331"/>
      <c r="G22" s="329"/>
      <c r="H22" s="330"/>
      <c r="I22" s="331"/>
      <c r="J22" s="329"/>
      <c r="K22" s="330"/>
    </row>
    <row r="23" spans="2:11" ht="15.75">
      <c r="B23" s="328">
        <v>3</v>
      </c>
      <c r="C23" s="329"/>
      <c r="D23" s="329"/>
      <c r="E23" s="330"/>
      <c r="F23" s="331"/>
      <c r="G23" s="329"/>
      <c r="H23" s="330"/>
      <c r="I23" s="331"/>
      <c r="J23" s="329"/>
      <c r="K23" s="330"/>
    </row>
    <row r="24" spans="2:11" ht="15.75">
      <c r="B24" s="328">
        <v>4</v>
      </c>
      <c r="C24" s="329"/>
      <c r="D24" s="329"/>
      <c r="E24" s="330"/>
      <c r="F24" s="331"/>
      <c r="G24" s="329"/>
      <c r="H24" s="330"/>
      <c r="I24" s="331"/>
      <c r="J24" s="329"/>
      <c r="K24" s="330"/>
    </row>
    <row r="25" spans="2:11" ht="15.75">
      <c r="B25" s="328">
        <v>5</v>
      </c>
      <c r="C25" s="329"/>
      <c r="D25" s="329"/>
      <c r="E25" s="330"/>
      <c r="F25" s="331"/>
      <c r="G25" s="329"/>
      <c r="H25" s="330"/>
      <c r="I25" s="331"/>
      <c r="J25" s="329"/>
      <c r="K25" s="330"/>
    </row>
    <row r="26" spans="2:11" ht="15.75">
      <c r="B26" s="328">
        <v>6</v>
      </c>
      <c r="C26" s="329"/>
      <c r="D26" s="329"/>
      <c r="E26" s="330"/>
      <c r="F26" s="331"/>
      <c r="G26" s="329"/>
      <c r="H26" s="330"/>
      <c r="I26" s="331"/>
      <c r="J26" s="329"/>
      <c r="K26" s="330"/>
    </row>
    <row r="27" spans="2:11" ht="15.75">
      <c r="B27" s="328">
        <v>7</v>
      </c>
      <c r="C27" s="329"/>
      <c r="D27" s="329"/>
      <c r="E27" s="330"/>
      <c r="F27" s="331"/>
      <c r="G27" s="329"/>
      <c r="H27" s="330"/>
      <c r="I27" s="331"/>
      <c r="J27" s="329"/>
      <c r="K27" s="330"/>
    </row>
    <row r="28" spans="2:11" ht="15.75">
      <c r="B28" s="328">
        <v>8</v>
      </c>
      <c r="C28" s="329"/>
      <c r="D28" s="329"/>
      <c r="E28" s="330"/>
      <c r="F28" s="331"/>
      <c r="G28" s="329"/>
      <c r="H28" s="330"/>
      <c r="I28" s="331"/>
      <c r="J28" s="329"/>
      <c r="K28" s="330"/>
    </row>
    <row r="29" spans="2:11" ht="15.75">
      <c r="B29" s="328">
        <v>9</v>
      </c>
      <c r="C29" s="329"/>
      <c r="D29" s="329"/>
      <c r="E29" s="330"/>
      <c r="F29" s="331"/>
      <c r="G29" s="329"/>
      <c r="H29" s="330"/>
      <c r="I29" s="331"/>
      <c r="J29" s="329"/>
      <c r="K29" s="330"/>
    </row>
    <row r="30" spans="2:11" ht="15.75">
      <c r="B30" s="332">
        <v>10</v>
      </c>
      <c r="C30" s="333"/>
      <c r="D30" s="333"/>
      <c r="E30" s="334"/>
      <c r="F30" s="335"/>
      <c r="G30" s="333"/>
      <c r="H30" s="334"/>
      <c r="I30" s="335"/>
      <c r="J30" s="333"/>
      <c r="K30" s="334"/>
    </row>
    <row r="32" spans="2:8" ht="15.75">
      <c r="B32" s="1" t="s">
        <v>720</v>
      </c>
      <c r="C32" s="61" t="s">
        <v>107</v>
      </c>
      <c r="F32" s="137" t="s">
        <v>512</v>
      </c>
      <c r="H32" s="1" t="s">
        <v>721</v>
      </c>
    </row>
    <row r="34" ht="16.5"/>
  </sheetData>
  <sheetProtection selectLockedCells="1" selectUnlockedCells="1"/>
  <mergeCells count="13">
    <mergeCell ref="N2:O2"/>
    <mergeCell ref="B5:I5"/>
    <mergeCell ref="B8:B9"/>
    <mergeCell ref="C8:C9"/>
    <mergeCell ref="D8:D9"/>
    <mergeCell ref="E8:E9"/>
    <mergeCell ref="F8:F9"/>
    <mergeCell ref="G8:H8"/>
    <mergeCell ref="I8:I9"/>
    <mergeCell ref="B18:B20"/>
    <mergeCell ref="C18:E18"/>
    <mergeCell ref="F18:H18"/>
    <mergeCell ref="I18:K18"/>
  </mergeCells>
  <printOptions/>
  <pageMargins left="0.7" right="0.7" top="0.75" bottom="0.75"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2020-05-13T10:02:39Z</dcterms:modified>
  <cp:category/>
  <cp:version/>
  <cp:contentType/>
  <cp:contentStatus/>
  <cp:revision>186</cp:revision>
</cp:coreProperties>
</file>